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80" i="1" l="1"/>
  <c r="Q80" i="1"/>
  <c r="Q26" i="1"/>
  <c r="Q45" i="1"/>
  <c r="U26" i="1"/>
  <c r="U57" i="1"/>
  <c r="Q57" i="1"/>
  <c r="U45" i="1"/>
</calcChain>
</file>

<file path=xl/comments1.xml><?xml version="1.0" encoding="utf-8"?>
<comments xmlns="http://schemas.openxmlformats.org/spreadsheetml/2006/main">
  <authors>
    <author>Buhaltere</author>
  </authors>
  <commentList>
    <comment ref="Q26" authorId="0">
      <text>
        <r>
          <rPr>
            <b/>
            <sz val="9"/>
            <color indexed="81"/>
            <rFont val="Tahoma"/>
            <charset val="1"/>
          </rPr>
          <t>Buhaltere:</t>
        </r>
        <r>
          <rPr>
            <sz val="9"/>
            <color indexed="81"/>
            <rFont val="Tahoma"/>
            <charset val="1"/>
          </rPr>
          <t xml:space="preserve">
+0,48</t>
        </r>
      </text>
    </comment>
    <comment ref="U26" authorId="0">
      <text>
        <r>
          <rPr>
            <b/>
            <sz val="9"/>
            <color indexed="81"/>
            <rFont val="Tahoma"/>
            <charset val="1"/>
          </rPr>
          <t>Buhaltere:</t>
        </r>
        <r>
          <rPr>
            <sz val="9"/>
            <color indexed="81"/>
            <rFont val="Tahoma"/>
            <charset val="1"/>
          </rPr>
          <t xml:space="preserve">
+0,48</t>
        </r>
      </text>
    </comment>
    <comment ref="Q45" authorId="0">
      <text>
        <r>
          <rPr>
            <b/>
            <sz val="9"/>
            <color indexed="81"/>
            <rFont val="Tahoma"/>
            <charset val="1"/>
          </rPr>
          <t>Buhaltere:</t>
        </r>
        <r>
          <rPr>
            <sz val="9"/>
            <color indexed="81"/>
            <rFont val="Tahoma"/>
            <charset val="1"/>
          </rPr>
          <t xml:space="preserve">
-0,48</t>
        </r>
      </text>
    </comment>
    <comment ref="U45" authorId="0">
      <text>
        <r>
          <rPr>
            <b/>
            <sz val="9"/>
            <color indexed="81"/>
            <rFont val="Tahoma"/>
            <charset val="1"/>
          </rPr>
          <t>Buhaltere:</t>
        </r>
        <r>
          <rPr>
            <sz val="9"/>
            <color indexed="81"/>
            <rFont val="Tahoma"/>
            <charset val="1"/>
          </rPr>
          <t xml:space="preserve">
-0,48
</t>
        </r>
      </text>
    </comment>
    <comment ref="Q57" authorId="0">
      <text>
        <r>
          <rPr>
            <b/>
            <sz val="9"/>
            <color indexed="81"/>
            <rFont val="Tahoma"/>
            <charset val="1"/>
          </rPr>
          <t>Buhaltere:</t>
        </r>
        <r>
          <rPr>
            <sz val="9"/>
            <color indexed="81"/>
            <rFont val="Tahoma"/>
            <charset val="1"/>
          </rPr>
          <t xml:space="preserve">
-0,48</t>
        </r>
      </text>
    </comment>
    <comment ref="U57" authorId="0">
      <text>
        <r>
          <rPr>
            <b/>
            <sz val="9"/>
            <color indexed="81"/>
            <rFont val="Tahoma"/>
            <charset val="1"/>
          </rPr>
          <t>Buhaltere:</t>
        </r>
        <r>
          <rPr>
            <sz val="9"/>
            <color indexed="81"/>
            <rFont val="Tahoma"/>
            <charset val="1"/>
          </rPr>
          <t xml:space="preserve">
-0,48</t>
        </r>
      </text>
    </comment>
    <comment ref="Q80" authorId="0">
      <text>
        <r>
          <rPr>
            <b/>
            <sz val="9"/>
            <color indexed="81"/>
            <rFont val="Tahoma"/>
            <charset val="1"/>
          </rPr>
          <t>Buhaltere:</t>
        </r>
        <r>
          <rPr>
            <sz val="9"/>
            <color indexed="81"/>
            <rFont val="Tahoma"/>
            <charset val="1"/>
          </rPr>
          <t xml:space="preserve">
+0,48</t>
        </r>
      </text>
    </comment>
    <comment ref="U80" authorId="0">
      <text>
        <r>
          <rPr>
            <b/>
            <sz val="9"/>
            <color indexed="81"/>
            <rFont val="Tahoma"/>
            <charset val="1"/>
          </rPr>
          <t>Buhaltere:</t>
        </r>
        <r>
          <rPr>
            <sz val="9"/>
            <color indexed="81"/>
            <rFont val="Tahoma"/>
            <charset val="1"/>
          </rPr>
          <t xml:space="preserve">
+0,48</t>
        </r>
      </text>
    </comment>
  </commentList>
</comments>
</file>

<file path=xl/sharedStrings.xml><?xml version="1.0" encoding="utf-8"?>
<sst xmlns="http://schemas.openxmlformats.org/spreadsheetml/2006/main" count="158" uniqueCount="135">
  <si>
    <t>5-ojo VSAFAS „Pinigų srautų ataskaita“
2 priedas</t>
  </si>
  <si>
    <t>(Žemesniojo lygio viešojo sektoriaus subjektų, išskyrus fondus, pinigų srautų ataskaitos forma)</t>
  </si>
  <si>
    <t>VšĮ Ylakių globos namai</t>
  </si>
  <si>
    <t>(viešojo sektoriaus subjekto arba viešojo sektoriaus subjektų grupės pavadinimas)</t>
  </si>
  <si>
    <t>1, Dariaus ir Girėno g. 71, Ylakiai, Skuodo r.</t>
  </si>
  <si>
    <t>(viešojo sektoriaus subjekto, parengusio pinigų srautų ataskaitą (konsoliduotąją pinigų srautų ataskaitą), kodas, adresas)</t>
  </si>
  <si>
    <t>PINIGŲ SRAUTŲ ATASKAITA</t>
  </si>
  <si>
    <t>PAGAL 2021 m. gruodžio 31 d. DUOMENIS</t>
  </si>
  <si>
    <t>Nr.</t>
  </si>
  <si>
    <t/>
  </si>
  <si>
    <t>(data)</t>
  </si>
  <si>
    <t>Ataskaitinis laikotarpis</t>
  </si>
  <si>
    <t>Praėjęs ataskaitinis laikotarpis</t>
  </si>
  <si>
    <t>Eil. Nr.</t>
  </si>
  <si>
    <t>Straipsniai</t>
  </si>
  <si>
    <t>Pasta-bos Nr.</t>
  </si>
  <si>
    <t>Tiesioginiai pinigų srautai</t>
  </si>
  <si>
    <t>Netiesiogi-niai pinigų srautai</t>
  </si>
  <si>
    <t>Iš viso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</si>
  <si>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</si>
  <si>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</si>
  <si>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</si>
  <si>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</si>
  <si>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</si>
  <si>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</si>
  <si>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</si>
  <si>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</si>
  <si>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</si>
  <si>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A.</t>
  </si>
  <si>
    <t>PAGRINDINĖS VEIKLOS PINIGŲ SRAUTAI</t>
  </si>
  <si>
    <t>I.</t>
  </si>
  <si>
    <t>Įplaukos</t>
  </si>
  <si>
    <t>I.1.</t>
  </si>
  <si>
    <t xml:space="preserve">          finansavimo sumos kitoms išlaidoms ir atsargoms:</t>
  </si>
  <si>
    <t>I.1.1</t>
  </si>
  <si>
    <t xml:space="preserve">          iš valstybės biudžeto</t>
  </si>
  <si>
    <t>I.1.2</t>
  </si>
  <si>
    <t xml:space="preserve">          iš savivaldybės biudžeto</t>
  </si>
  <si>
    <t>I.1.3</t>
  </si>
  <si>
    <t xml:space="preserve">          iš ES, užsienio valstybių ir tarptautinių organizacijų</t>
  </si>
  <si>
    <t>I.1.4</t>
  </si>
  <si>
    <t xml:space="preserve">          Iš kitų šaltinių</t>
  </si>
  <si>
    <t>I.2.</t>
  </si>
  <si>
    <t xml:space="preserve">     iš mokesčių</t>
  </si>
  <si>
    <t>1.3.</t>
  </si>
  <si>
    <t xml:space="preserve">     iš socialinių įmokų</t>
  </si>
  <si>
    <t>I.4.</t>
  </si>
  <si>
    <t xml:space="preserve">     už suteiktas paslaugas iš pirkėjų</t>
  </si>
  <si>
    <t>I.5.</t>
  </si>
  <si>
    <t xml:space="preserve">     už suteiktas paslaugas iš biudžeto</t>
  </si>
  <si>
    <t>I.6.</t>
  </si>
  <si>
    <t xml:space="preserve">     gautos palūkanos</t>
  </si>
  <si>
    <t>I.7.</t>
  </si>
  <si>
    <t xml:space="preserve">     kitos įplaukos</t>
  </si>
  <si>
    <t>II.</t>
  </si>
  <si>
    <t>Pervestos lėšos</t>
  </si>
  <si>
    <t>II.1</t>
  </si>
  <si>
    <t xml:space="preserve">     į valstybės biudžetą</t>
  </si>
  <si>
    <t>II.2</t>
  </si>
  <si>
    <t xml:space="preserve">     į savivaldybių biudžetus</t>
  </si>
  <si>
    <t>II.3.</t>
  </si>
  <si>
    <t xml:space="preserve">     ES, užsienio valstybėms ir tarptautinėms organizacijoms</t>
  </si>
  <si>
    <t>II.4</t>
  </si>
  <si>
    <t xml:space="preserve">     į kitus išteklių fondus </t>
  </si>
  <si>
    <t>II.5</t>
  </si>
  <si>
    <t xml:space="preserve">     viešojo sektoriaus subjektams</t>
  </si>
  <si>
    <t>III.</t>
  </si>
  <si>
    <t>Išmokos</t>
  </si>
  <si>
    <t>III.1</t>
  </si>
  <si>
    <t xml:space="preserve">     darbo užmokesčio ir socialinio draudimo</t>
  </si>
  <si>
    <t>III.2</t>
  </si>
  <si>
    <t xml:space="preserve">     komunalinių paslaugų ir ryšių</t>
  </si>
  <si>
    <t>III.3</t>
  </si>
  <si>
    <t xml:space="preserve">     komandiruočių</t>
  </si>
  <si>
    <t>III.4</t>
  </si>
  <si>
    <t xml:space="preserve">     transporto</t>
  </si>
  <si>
    <t>III.5</t>
  </si>
  <si>
    <t xml:space="preserve">     kvalifikacijos kėlimo</t>
  </si>
  <si>
    <t>III.6</t>
  </si>
  <si>
    <t xml:space="preserve">     paprastojo remonto ir eksploatavimo</t>
  </si>
  <si>
    <t>III.7</t>
  </si>
  <si>
    <t xml:space="preserve">     atsargų įsigijimo</t>
  </si>
  <si>
    <t>III.8</t>
  </si>
  <si>
    <t xml:space="preserve">     socialinių išmokų</t>
  </si>
  <si>
    <t>III.9</t>
  </si>
  <si>
    <t xml:space="preserve">     nuomos</t>
  </si>
  <si>
    <t>III.10</t>
  </si>
  <si>
    <t xml:space="preserve">     kitų paslaugų įsigijimo</t>
  </si>
  <si>
    <t>III.11</t>
  </si>
  <si>
    <t xml:space="preserve">     sumokėtos palūkanos</t>
  </si>
  <si>
    <t>III.12</t>
  </si>
  <si>
    <t xml:space="preserve">     kitos išmokos</t>
  </si>
  <si>
    <t>B.</t>
  </si>
  <si>
    <t>INVESTICINĖS VEIKLOS PINIGŲ SRAUTAI</t>
  </si>
  <si>
    <t xml:space="preserve">Ilgalaikio turto (išskyrus finansinį) ir biologinio turto įsigijimas </t>
  </si>
  <si>
    <t xml:space="preserve">Ilgalaikio turto (išskyrus finansinį) ir biologinio turto perleidimas </t>
  </si>
  <si>
    <t>Ilgalaikio finansinio turto įsigijimas</t>
  </si>
  <si>
    <t>IV.</t>
  </si>
  <si>
    <t>Ilgalaikio finansinio turto perleidimas:</t>
  </si>
  <si>
    <t>V.</t>
  </si>
  <si>
    <t>Terminuotųjų indėlių padidėjimas (sumažėjimas)</t>
  </si>
  <si>
    <t>VI.</t>
  </si>
  <si>
    <t>Gauti dividendai</t>
  </si>
  <si>
    <t>VII.</t>
  </si>
  <si>
    <t>Kiti investicinės veiklos pinigų srautai</t>
  </si>
  <si>
    <t>C.</t>
  </si>
  <si>
    <t xml:space="preserve">FINANSINĖS VEIKLOS PINIGŲ SRAUTAI </t>
  </si>
  <si>
    <t>Įplaukos iš gautų paskolų</t>
  </si>
  <si>
    <t>Gautų paskolų grąžinimas</t>
  </si>
  <si>
    <t>Finansinės nuomos (lizingo) įsipareigojimų apmokėjimas</t>
  </si>
  <si>
    <t>Gautos finansavimo sumos ilgalaikiam ir biologiniam turtui įsigyti:</t>
  </si>
  <si>
    <t>IV.1</t>
  </si>
  <si>
    <t xml:space="preserve">     iš valstybės biudžeto</t>
  </si>
  <si>
    <t>IV.2</t>
  </si>
  <si>
    <t xml:space="preserve">     iš savivaldybės biudžeto</t>
  </si>
  <si>
    <t>IV.3</t>
  </si>
  <si>
    <t xml:space="preserve">     iš ES, užsienio valstybių ir tarptautinių  organizacijų</t>
  </si>
  <si>
    <t>IV.4</t>
  </si>
  <si>
    <t xml:space="preserve">     iš kitų šaltinių</t>
  </si>
  <si>
    <t xml:space="preserve">Grąžintos finansavimo sumos ilgalaikiam ir biologiniam turtui įsigyti </t>
  </si>
  <si>
    <t>Gauti dalininko įnašai</t>
  </si>
  <si>
    <t>Kiti finansinės veiklos pinigų srautaI</t>
  </si>
  <si>
    <t>Pinigų ir pinigų ekvivalentų padidėjimas (sumažėjimas)</t>
  </si>
  <si>
    <t xml:space="preserve">Pinigai ir pinigų ekvivalentai ataskaitinio laikotarpio pradžioje </t>
  </si>
  <si>
    <t>Pinigai ir pinigų ekvivalentai ataskaitinio laikotarpio pabaigoje</t>
  </si>
  <si>
    <t>Direktorė</t>
  </si>
  <si>
    <t>Audronė Anužienė</t>
  </si>
  <si>
    <t>(viešojo sektoriaus subjekto vadovas arba jo igaliotas administracijos vadovas)</t>
  </si>
  <si>
    <t>(parašas)</t>
  </si>
  <si>
    <t>(vardas ir pavardė)</t>
  </si>
  <si>
    <t>Vyr. buhalterė</t>
  </si>
  <si>
    <t>Daiva Valančauskienė</t>
  </si>
  <si>
    <t>(vyriausiasis buhalteris (buhalteris))</t>
  </si>
  <si>
    <t>2022 m. kovo 14 d.</t>
  </si>
  <si>
    <t>F5-3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</si>
</sst>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2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8"/>
      <color rgb="FF000000"/>
      <name val="Times New Roman"/>
    </font>
    <font>
      <i/>
      <sz val="7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30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6" fillId="0" borderId="3" xfId="1" applyNumberFormat="1" applyFont="1" applyFill="1" applyBorder="1" applyAlignment="1">
      <alignment horizontal="center" vertical="top" wrapText="1" readingOrder="1"/>
    </xf>
    <xf numFmtId="0" fontId="6" fillId="0" borderId="5" xfId="1" applyNumberFormat="1" applyFont="1" applyFill="1" applyBorder="1" applyAlignment="1">
      <alignment horizontal="center" vertical="top" wrapText="1" readingOrder="1"/>
    </xf>
    <xf numFmtId="0" fontId="6" fillId="0" borderId="8" xfId="1" applyNumberFormat="1" applyFont="1" applyFill="1" applyBorder="1" applyAlignment="1">
      <alignment horizontal="center" vertical="top" wrapText="1" readingOrder="1"/>
    </xf>
    <xf numFmtId="0" fontId="7" fillId="0" borderId="5" xfId="1" applyNumberFormat="1" applyFont="1" applyFill="1" applyBorder="1" applyAlignment="1">
      <alignment horizontal="left" vertical="top" wrapText="1" readingOrder="1"/>
    </xf>
    <xf numFmtId="164" fontId="7" fillId="0" borderId="5" xfId="1" applyNumberFormat="1" applyFont="1" applyFill="1" applyBorder="1" applyAlignment="1">
      <alignment horizontal="right" vertical="top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4" fillId="0" borderId="2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right" vertical="top" wrapText="1" readingOrder="1"/>
    </xf>
    <xf numFmtId="0" fontId="6" fillId="0" borderId="3" xfId="1" applyNumberFormat="1" applyFont="1" applyFill="1" applyBorder="1" applyAlignment="1">
      <alignment horizontal="center" vertical="top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6" fillId="0" borderId="5" xfId="1" applyNumberFormat="1" applyFont="1" applyFill="1" applyBorder="1" applyAlignment="1">
      <alignment horizontal="center" vertical="top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3" fillId="0" borderId="8" xfId="1" applyNumberFormat="1" applyFont="1" applyFill="1" applyBorder="1" applyAlignment="1">
      <alignment horizontal="center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8" xfId="1" applyNumberFormat="1" applyFont="1" applyFill="1" applyBorder="1" applyAlignment="1">
      <alignment horizontal="center" vertical="top" wrapText="1" readingOrder="1"/>
    </xf>
    <xf numFmtId="0" fontId="7" fillId="0" borderId="5" xfId="1" applyNumberFormat="1" applyFont="1" applyFill="1" applyBorder="1" applyAlignment="1">
      <alignment horizontal="left" vertical="top" wrapText="1" readingOrder="1"/>
    </xf>
    <xf numFmtId="164" fontId="7" fillId="0" borderId="5" xfId="1" applyNumberFormat="1" applyFont="1" applyFill="1" applyBorder="1" applyAlignment="1">
      <alignment horizontal="right" vertical="top" wrapText="1" readingOrder="1"/>
    </xf>
    <xf numFmtId="0" fontId="8" fillId="0" borderId="1" xfId="1" applyNumberFormat="1" applyFont="1" applyFill="1" applyBorder="1" applyAlignment="1">
      <alignment vertical="top" wrapText="1" readingOrder="1"/>
    </xf>
    <xf numFmtId="0" fontId="7" fillId="0" borderId="2" xfId="1" applyNumberFormat="1" applyFont="1" applyFill="1" applyBorder="1" applyAlignment="1">
      <alignment horizontal="center" vertical="top" wrapText="1" readingOrder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biudzetasvs/dokumentai?eil=30&amp;stulp=1" TargetMode="External"/><Relationship Id="rId21" Type="http://schemas.openxmlformats.org/officeDocument/2006/relationships/hyperlink" Target="http://biudzetasvs/dokumentai?eil=5&amp;stulp=1" TargetMode="External"/><Relationship Id="rId42" Type="http://schemas.openxmlformats.org/officeDocument/2006/relationships/hyperlink" Target="http://biudzetasvs/dokumentai?eil=10&amp;stulp=2" TargetMode="External"/><Relationship Id="rId63" Type="http://schemas.openxmlformats.org/officeDocument/2006/relationships/hyperlink" Target="http://biudzetasvs/dokumentai?eil=15&amp;stulp=3" TargetMode="External"/><Relationship Id="rId84" Type="http://schemas.openxmlformats.org/officeDocument/2006/relationships/hyperlink" Target="http://biudzetasvs/dokumentai?eil=21&amp;stulp=4" TargetMode="External"/><Relationship Id="rId138" Type="http://schemas.openxmlformats.org/officeDocument/2006/relationships/hyperlink" Target="http://biudzetasvs/dokumentai?eil=35&amp;stulp=2" TargetMode="External"/><Relationship Id="rId159" Type="http://schemas.openxmlformats.org/officeDocument/2006/relationships/hyperlink" Target="http://biudzetasvs/dokumentai?eil=40&amp;stulp=3" TargetMode="External"/><Relationship Id="rId170" Type="http://schemas.openxmlformats.org/officeDocument/2006/relationships/hyperlink" Target="http://biudzetasvs/dokumentai?eil=43&amp;stulp=2" TargetMode="External"/><Relationship Id="rId191" Type="http://schemas.openxmlformats.org/officeDocument/2006/relationships/hyperlink" Target="http://biudzetasvs/dokumentai?eil=48&amp;stulp=3" TargetMode="External"/><Relationship Id="rId205" Type="http://schemas.openxmlformats.org/officeDocument/2006/relationships/hyperlink" Target="http://biudzetasvs/dokumentai?eil=52&amp;stulp=1" TargetMode="External"/><Relationship Id="rId226" Type="http://schemas.openxmlformats.org/officeDocument/2006/relationships/comments" Target="../comments1.xml"/><Relationship Id="rId107" Type="http://schemas.openxmlformats.org/officeDocument/2006/relationships/hyperlink" Target="http://biudzetasvs/dokumentai?eil=27&amp;stulp=3" TargetMode="External"/><Relationship Id="rId11" Type="http://schemas.openxmlformats.org/officeDocument/2006/relationships/hyperlink" Target="http://biudzetasvs/dokumentai?eil=2&amp;stulp=3" TargetMode="External"/><Relationship Id="rId32" Type="http://schemas.openxmlformats.org/officeDocument/2006/relationships/hyperlink" Target="http://biudzetasvs/dokumentai?eil=7&amp;stulp=4" TargetMode="External"/><Relationship Id="rId53" Type="http://schemas.openxmlformats.org/officeDocument/2006/relationships/hyperlink" Target="http://biudzetasvs/dokumentai?eil=13&amp;stulp=1" TargetMode="External"/><Relationship Id="rId74" Type="http://schemas.openxmlformats.org/officeDocument/2006/relationships/hyperlink" Target="http://biudzetasvs/dokumentai?eil=18&amp;stulp=2" TargetMode="External"/><Relationship Id="rId128" Type="http://schemas.openxmlformats.org/officeDocument/2006/relationships/hyperlink" Target="http://biudzetasvs/dokumentai?eil=32&amp;stulp=4" TargetMode="External"/><Relationship Id="rId149" Type="http://schemas.openxmlformats.org/officeDocument/2006/relationships/hyperlink" Target="http://biudzetasvs/dokumentai?eil=38&amp;stulp=1" TargetMode="External"/><Relationship Id="rId5" Type="http://schemas.openxmlformats.org/officeDocument/2006/relationships/hyperlink" Target="http://biudzetasvs/dokumentai?eil=1&amp;stulp=1" TargetMode="External"/><Relationship Id="rId95" Type="http://schemas.openxmlformats.org/officeDocument/2006/relationships/hyperlink" Target="http://biudzetasvs/dokumentai?eil=24&amp;stulp=3" TargetMode="External"/><Relationship Id="rId160" Type="http://schemas.openxmlformats.org/officeDocument/2006/relationships/hyperlink" Target="http://biudzetasvs/dokumentai?eil=40&amp;stulp=4" TargetMode="External"/><Relationship Id="rId181" Type="http://schemas.openxmlformats.org/officeDocument/2006/relationships/hyperlink" Target="http://biudzetasvs/dokumentai?eil=46&amp;stulp=1" TargetMode="External"/><Relationship Id="rId216" Type="http://schemas.openxmlformats.org/officeDocument/2006/relationships/hyperlink" Target="http://biudzetasvs/dokumentai?eil=55&amp;stulp=4" TargetMode="External"/><Relationship Id="rId211" Type="http://schemas.openxmlformats.org/officeDocument/2006/relationships/hyperlink" Target="http://biudzetasvs/dokumentai?eil=53&amp;stulp=3" TargetMode="External"/><Relationship Id="rId22" Type="http://schemas.openxmlformats.org/officeDocument/2006/relationships/hyperlink" Target="http://biudzetasvs/dokumentai?eil=5&amp;stulp=2" TargetMode="External"/><Relationship Id="rId27" Type="http://schemas.openxmlformats.org/officeDocument/2006/relationships/hyperlink" Target="http://biudzetasvs/dokumentai?eil=6&amp;stulp=3" TargetMode="External"/><Relationship Id="rId43" Type="http://schemas.openxmlformats.org/officeDocument/2006/relationships/hyperlink" Target="http://biudzetasvs/dokumentai?eil=10&amp;stulp=3" TargetMode="External"/><Relationship Id="rId48" Type="http://schemas.openxmlformats.org/officeDocument/2006/relationships/hyperlink" Target="http://biudzetasvs/dokumentai?eil=11&amp;stulp=4" TargetMode="External"/><Relationship Id="rId64" Type="http://schemas.openxmlformats.org/officeDocument/2006/relationships/hyperlink" Target="http://biudzetasvs/dokumentai?eil=15&amp;stulp=4" TargetMode="External"/><Relationship Id="rId69" Type="http://schemas.openxmlformats.org/officeDocument/2006/relationships/hyperlink" Target="http://biudzetasvs/dokumentai?eil=17&amp;stulp=1" TargetMode="External"/><Relationship Id="rId113" Type="http://schemas.openxmlformats.org/officeDocument/2006/relationships/hyperlink" Target="http://biudzetasvs/dokumentai?eil=29&amp;stulp=1" TargetMode="External"/><Relationship Id="rId118" Type="http://schemas.openxmlformats.org/officeDocument/2006/relationships/hyperlink" Target="http://biudzetasvs/dokumentai?eil=30&amp;stulp=2" TargetMode="External"/><Relationship Id="rId134" Type="http://schemas.openxmlformats.org/officeDocument/2006/relationships/hyperlink" Target="http://biudzetasvs/dokumentai?eil=34&amp;stulp=2" TargetMode="External"/><Relationship Id="rId139" Type="http://schemas.openxmlformats.org/officeDocument/2006/relationships/hyperlink" Target="http://biudzetasvs/dokumentai?eil=35&amp;stulp=3" TargetMode="External"/><Relationship Id="rId80" Type="http://schemas.openxmlformats.org/officeDocument/2006/relationships/hyperlink" Target="http://biudzetasvs/dokumentai?eil=19&amp;stulp=4" TargetMode="External"/><Relationship Id="rId85" Type="http://schemas.openxmlformats.org/officeDocument/2006/relationships/hyperlink" Target="http://biudzetasvs/dokumentai?eil=22&amp;stulp=1" TargetMode="External"/><Relationship Id="rId150" Type="http://schemas.openxmlformats.org/officeDocument/2006/relationships/hyperlink" Target="http://biudzetasvs/dokumentai?eil=38&amp;stulp=2" TargetMode="External"/><Relationship Id="rId155" Type="http://schemas.openxmlformats.org/officeDocument/2006/relationships/hyperlink" Target="http://biudzetasvs/dokumentai?eil=39&amp;stulp=3" TargetMode="External"/><Relationship Id="rId171" Type="http://schemas.openxmlformats.org/officeDocument/2006/relationships/hyperlink" Target="http://biudzetasvs/dokumentai?eil=43&amp;stulp=3" TargetMode="External"/><Relationship Id="rId176" Type="http://schemas.openxmlformats.org/officeDocument/2006/relationships/hyperlink" Target="http://biudzetasvs/dokumentai?eil=44&amp;stulp=4" TargetMode="External"/><Relationship Id="rId192" Type="http://schemas.openxmlformats.org/officeDocument/2006/relationships/hyperlink" Target="http://biudzetasvs/dokumentai?eil=48&amp;stulp=4" TargetMode="External"/><Relationship Id="rId197" Type="http://schemas.openxmlformats.org/officeDocument/2006/relationships/hyperlink" Target="http://biudzetasvs/dokumentai?eil=50&amp;stulp=1" TargetMode="External"/><Relationship Id="rId206" Type="http://schemas.openxmlformats.org/officeDocument/2006/relationships/hyperlink" Target="http://biudzetasvs/dokumentai?eil=52&amp;stulp=2" TargetMode="External"/><Relationship Id="rId201" Type="http://schemas.openxmlformats.org/officeDocument/2006/relationships/hyperlink" Target="http://biudzetasvs/dokumentai?eil=51&amp;stulp=1" TargetMode="External"/><Relationship Id="rId222" Type="http://schemas.openxmlformats.org/officeDocument/2006/relationships/hyperlink" Target="http://biudzetasvs/dokumentai?eil=57&amp;stulp=2" TargetMode="External"/><Relationship Id="rId12" Type="http://schemas.openxmlformats.org/officeDocument/2006/relationships/hyperlink" Target="http://biudzetasvs/dokumentai?eil=2&amp;stulp=4" TargetMode="External"/><Relationship Id="rId17" Type="http://schemas.openxmlformats.org/officeDocument/2006/relationships/hyperlink" Target="http://biudzetasvs/dokumentai?eil=4&amp;stulp=1" TargetMode="External"/><Relationship Id="rId33" Type="http://schemas.openxmlformats.org/officeDocument/2006/relationships/hyperlink" Target="http://biudzetasvs/dokumentai?eil=8&amp;stulp=1" TargetMode="External"/><Relationship Id="rId38" Type="http://schemas.openxmlformats.org/officeDocument/2006/relationships/hyperlink" Target="http://biudzetasvs/dokumentai?eil=9&amp;stulp=2" TargetMode="External"/><Relationship Id="rId59" Type="http://schemas.openxmlformats.org/officeDocument/2006/relationships/hyperlink" Target="http://biudzetasvs/dokumentai?eil=14&amp;stulp=3" TargetMode="External"/><Relationship Id="rId103" Type="http://schemas.openxmlformats.org/officeDocument/2006/relationships/hyperlink" Target="http://biudzetasvs/dokumentai?eil=26&amp;stulp=3" TargetMode="External"/><Relationship Id="rId108" Type="http://schemas.openxmlformats.org/officeDocument/2006/relationships/hyperlink" Target="http://biudzetasvs/dokumentai?eil=27&amp;stulp=4" TargetMode="External"/><Relationship Id="rId124" Type="http://schemas.openxmlformats.org/officeDocument/2006/relationships/hyperlink" Target="http://biudzetasvs/dokumentai?eil=31&amp;stulp=4" TargetMode="External"/><Relationship Id="rId129" Type="http://schemas.openxmlformats.org/officeDocument/2006/relationships/hyperlink" Target="http://biudzetasvs/dokumentai?eil=33&amp;stulp=1" TargetMode="External"/><Relationship Id="rId54" Type="http://schemas.openxmlformats.org/officeDocument/2006/relationships/hyperlink" Target="http://biudzetasvs/dokumentai?eil=13&amp;stulp=2" TargetMode="External"/><Relationship Id="rId70" Type="http://schemas.openxmlformats.org/officeDocument/2006/relationships/hyperlink" Target="http://biudzetasvs/dokumentai?eil=17&amp;stulp=2" TargetMode="External"/><Relationship Id="rId75" Type="http://schemas.openxmlformats.org/officeDocument/2006/relationships/hyperlink" Target="http://biudzetasvs/dokumentai?eil=18&amp;stulp=3" TargetMode="External"/><Relationship Id="rId91" Type="http://schemas.openxmlformats.org/officeDocument/2006/relationships/hyperlink" Target="http://biudzetasvs/dokumentai?eil=23&amp;stulp=3" TargetMode="External"/><Relationship Id="rId96" Type="http://schemas.openxmlformats.org/officeDocument/2006/relationships/hyperlink" Target="http://biudzetasvs/dokumentai?eil=24&amp;stulp=4" TargetMode="External"/><Relationship Id="rId140" Type="http://schemas.openxmlformats.org/officeDocument/2006/relationships/hyperlink" Target="http://biudzetasvs/dokumentai?eil=35&amp;stulp=4" TargetMode="External"/><Relationship Id="rId145" Type="http://schemas.openxmlformats.org/officeDocument/2006/relationships/hyperlink" Target="http://biudzetasvs/dokumentai?eil=37&amp;stulp=1" TargetMode="External"/><Relationship Id="rId161" Type="http://schemas.openxmlformats.org/officeDocument/2006/relationships/hyperlink" Target="http://biudzetasvs/dokumentai?eil=41&amp;stulp=1" TargetMode="External"/><Relationship Id="rId166" Type="http://schemas.openxmlformats.org/officeDocument/2006/relationships/hyperlink" Target="http://biudzetasvs/dokumentai?eil=42&amp;stulp=2" TargetMode="External"/><Relationship Id="rId182" Type="http://schemas.openxmlformats.org/officeDocument/2006/relationships/hyperlink" Target="http://biudzetasvs/dokumentai?eil=46&amp;stulp=2" TargetMode="External"/><Relationship Id="rId187" Type="http://schemas.openxmlformats.org/officeDocument/2006/relationships/hyperlink" Target="http://biudzetasvs/dokumentai?eil=47&amp;stulp=3" TargetMode="External"/><Relationship Id="rId217" Type="http://schemas.openxmlformats.org/officeDocument/2006/relationships/hyperlink" Target="http://biudzetasvs/dokumentai?eil=56&amp;stulp=1" TargetMode="External"/><Relationship Id="rId1" Type="http://schemas.openxmlformats.org/officeDocument/2006/relationships/hyperlink" Target="http://biudzetasvs/dokumentai?eil=0&amp;stulp=1" TargetMode="External"/><Relationship Id="rId6" Type="http://schemas.openxmlformats.org/officeDocument/2006/relationships/hyperlink" Target="http://biudzetasvs/dokumentai?eil=1&amp;stulp=2" TargetMode="External"/><Relationship Id="rId212" Type="http://schemas.openxmlformats.org/officeDocument/2006/relationships/hyperlink" Target="http://biudzetasvs/dokumentai?eil=53&amp;stulp=4" TargetMode="External"/><Relationship Id="rId23" Type="http://schemas.openxmlformats.org/officeDocument/2006/relationships/hyperlink" Target="http://biudzetasvs/dokumentai?eil=5&amp;stulp=3" TargetMode="External"/><Relationship Id="rId28" Type="http://schemas.openxmlformats.org/officeDocument/2006/relationships/hyperlink" Target="http://biudzetasvs/dokumentai?eil=6&amp;stulp=4" TargetMode="External"/><Relationship Id="rId49" Type="http://schemas.openxmlformats.org/officeDocument/2006/relationships/hyperlink" Target="http://biudzetasvs/dokumentai?eil=12&amp;stulp=1" TargetMode="External"/><Relationship Id="rId114" Type="http://schemas.openxmlformats.org/officeDocument/2006/relationships/hyperlink" Target="http://biudzetasvs/dokumentai?eil=29&amp;stulp=2" TargetMode="External"/><Relationship Id="rId119" Type="http://schemas.openxmlformats.org/officeDocument/2006/relationships/hyperlink" Target="http://biudzetasvs/dokumentai?eil=30&amp;stulp=3" TargetMode="External"/><Relationship Id="rId44" Type="http://schemas.openxmlformats.org/officeDocument/2006/relationships/hyperlink" Target="http://biudzetasvs/dokumentai?eil=10&amp;stulp=4" TargetMode="External"/><Relationship Id="rId60" Type="http://schemas.openxmlformats.org/officeDocument/2006/relationships/hyperlink" Target="http://biudzetasvs/dokumentai?eil=14&amp;stulp=4" TargetMode="External"/><Relationship Id="rId65" Type="http://schemas.openxmlformats.org/officeDocument/2006/relationships/hyperlink" Target="http://biudzetasvs/dokumentai?eil=16&amp;stulp=1" TargetMode="External"/><Relationship Id="rId81" Type="http://schemas.openxmlformats.org/officeDocument/2006/relationships/hyperlink" Target="http://biudzetasvs/dokumentai?eil=21&amp;stulp=1" TargetMode="External"/><Relationship Id="rId86" Type="http://schemas.openxmlformats.org/officeDocument/2006/relationships/hyperlink" Target="http://biudzetasvs/dokumentai?eil=22&amp;stulp=2" TargetMode="External"/><Relationship Id="rId130" Type="http://schemas.openxmlformats.org/officeDocument/2006/relationships/hyperlink" Target="http://biudzetasvs/dokumentai?eil=33&amp;stulp=2" TargetMode="External"/><Relationship Id="rId135" Type="http://schemas.openxmlformats.org/officeDocument/2006/relationships/hyperlink" Target="http://biudzetasvs/dokumentai?eil=34&amp;stulp=3" TargetMode="External"/><Relationship Id="rId151" Type="http://schemas.openxmlformats.org/officeDocument/2006/relationships/hyperlink" Target="http://biudzetasvs/dokumentai?eil=38&amp;stulp=3" TargetMode="External"/><Relationship Id="rId156" Type="http://schemas.openxmlformats.org/officeDocument/2006/relationships/hyperlink" Target="http://biudzetasvs/dokumentai?eil=39&amp;stulp=4" TargetMode="External"/><Relationship Id="rId177" Type="http://schemas.openxmlformats.org/officeDocument/2006/relationships/hyperlink" Target="http://biudzetasvs/dokumentai?eil=45&amp;stulp=1" TargetMode="External"/><Relationship Id="rId198" Type="http://schemas.openxmlformats.org/officeDocument/2006/relationships/hyperlink" Target="http://biudzetasvs/dokumentai?eil=50&amp;stulp=2" TargetMode="External"/><Relationship Id="rId172" Type="http://schemas.openxmlformats.org/officeDocument/2006/relationships/hyperlink" Target="http://biudzetasvs/dokumentai?eil=43&amp;stulp=4" TargetMode="External"/><Relationship Id="rId193" Type="http://schemas.openxmlformats.org/officeDocument/2006/relationships/hyperlink" Target="http://biudzetasvs/dokumentai?eil=49&amp;stulp=1" TargetMode="External"/><Relationship Id="rId202" Type="http://schemas.openxmlformats.org/officeDocument/2006/relationships/hyperlink" Target="http://biudzetasvs/dokumentai?eil=51&amp;stulp=2" TargetMode="External"/><Relationship Id="rId207" Type="http://schemas.openxmlformats.org/officeDocument/2006/relationships/hyperlink" Target="http://biudzetasvs/dokumentai?eil=52&amp;stulp=3" TargetMode="External"/><Relationship Id="rId223" Type="http://schemas.openxmlformats.org/officeDocument/2006/relationships/hyperlink" Target="http://biudzetasvs/dokumentai?eil=57&amp;stulp=3" TargetMode="External"/><Relationship Id="rId13" Type="http://schemas.openxmlformats.org/officeDocument/2006/relationships/hyperlink" Target="http://biudzetasvs/dokumentai?eil=3&amp;stulp=1" TargetMode="External"/><Relationship Id="rId18" Type="http://schemas.openxmlformats.org/officeDocument/2006/relationships/hyperlink" Target="http://biudzetasvs/dokumentai?eil=4&amp;stulp=2" TargetMode="External"/><Relationship Id="rId39" Type="http://schemas.openxmlformats.org/officeDocument/2006/relationships/hyperlink" Target="http://biudzetasvs/dokumentai?eil=9&amp;stulp=3" TargetMode="External"/><Relationship Id="rId109" Type="http://schemas.openxmlformats.org/officeDocument/2006/relationships/hyperlink" Target="http://biudzetasvs/dokumentai?eil=28&amp;stulp=1" TargetMode="External"/><Relationship Id="rId34" Type="http://schemas.openxmlformats.org/officeDocument/2006/relationships/hyperlink" Target="http://biudzetasvs/dokumentai?eil=8&amp;stulp=2" TargetMode="External"/><Relationship Id="rId50" Type="http://schemas.openxmlformats.org/officeDocument/2006/relationships/hyperlink" Target="http://biudzetasvs/dokumentai?eil=12&amp;stulp=2" TargetMode="External"/><Relationship Id="rId55" Type="http://schemas.openxmlformats.org/officeDocument/2006/relationships/hyperlink" Target="http://biudzetasvs/dokumentai?eil=13&amp;stulp=3" TargetMode="External"/><Relationship Id="rId76" Type="http://schemas.openxmlformats.org/officeDocument/2006/relationships/hyperlink" Target="http://biudzetasvs/dokumentai?eil=18&amp;stulp=4" TargetMode="External"/><Relationship Id="rId97" Type="http://schemas.openxmlformats.org/officeDocument/2006/relationships/hyperlink" Target="http://biudzetasvs/dokumentai?eil=25&amp;stulp=1" TargetMode="External"/><Relationship Id="rId104" Type="http://schemas.openxmlformats.org/officeDocument/2006/relationships/hyperlink" Target="http://biudzetasvs/dokumentai?eil=26&amp;stulp=4" TargetMode="External"/><Relationship Id="rId120" Type="http://schemas.openxmlformats.org/officeDocument/2006/relationships/hyperlink" Target="http://biudzetasvs/dokumentai?eil=30&amp;stulp=4" TargetMode="External"/><Relationship Id="rId125" Type="http://schemas.openxmlformats.org/officeDocument/2006/relationships/hyperlink" Target="http://biudzetasvs/dokumentai?eil=32&amp;stulp=1" TargetMode="External"/><Relationship Id="rId141" Type="http://schemas.openxmlformats.org/officeDocument/2006/relationships/hyperlink" Target="http://biudzetasvs/dokumentai?eil=36&amp;stulp=1" TargetMode="External"/><Relationship Id="rId146" Type="http://schemas.openxmlformats.org/officeDocument/2006/relationships/hyperlink" Target="http://biudzetasvs/dokumentai?eil=37&amp;stulp=2" TargetMode="External"/><Relationship Id="rId167" Type="http://schemas.openxmlformats.org/officeDocument/2006/relationships/hyperlink" Target="http://biudzetasvs/dokumentai?eil=42&amp;stulp=3" TargetMode="External"/><Relationship Id="rId188" Type="http://schemas.openxmlformats.org/officeDocument/2006/relationships/hyperlink" Target="http://biudzetasvs/dokumentai?eil=47&amp;stulp=4" TargetMode="External"/><Relationship Id="rId7" Type="http://schemas.openxmlformats.org/officeDocument/2006/relationships/hyperlink" Target="http://biudzetasvs/dokumentai?eil=1&amp;stulp=3" TargetMode="External"/><Relationship Id="rId71" Type="http://schemas.openxmlformats.org/officeDocument/2006/relationships/hyperlink" Target="http://biudzetasvs/dokumentai?eil=17&amp;stulp=3" TargetMode="External"/><Relationship Id="rId92" Type="http://schemas.openxmlformats.org/officeDocument/2006/relationships/hyperlink" Target="http://biudzetasvs/dokumentai?eil=23&amp;stulp=4" TargetMode="External"/><Relationship Id="rId162" Type="http://schemas.openxmlformats.org/officeDocument/2006/relationships/hyperlink" Target="http://biudzetasvs/dokumentai?eil=41&amp;stulp=2" TargetMode="External"/><Relationship Id="rId183" Type="http://schemas.openxmlformats.org/officeDocument/2006/relationships/hyperlink" Target="http://biudzetasvs/dokumentai?eil=46&amp;stulp=3" TargetMode="External"/><Relationship Id="rId213" Type="http://schemas.openxmlformats.org/officeDocument/2006/relationships/hyperlink" Target="http://biudzetasvs/dokumentai?eil=55&amp;stulp=1" TargetMode="External"/><Relationship Id="rId218" Type="http://schemas.openxmlformats.org/officeDocument/2006/relationships/hyperlink" Target="http://biudzetasvs/dokumentai?eil=56&amp;stulp=2" TargetMode="External"/><Relationship Id="rId2" Type="http://schemas.openxmlformats.org/officeDocument/2006/relationships/hyperlink" Target="http://biudzetasvs/dokumentai?eil=0&amp;stulp=2" TargetMode="External"/><Relationship Id="rId29" Type="http://schemas.openxmlformats.org/officeDocument/2006/relationships/hyperlink" Target="http://biudzetasvs/dokumentai?eil=7&amp;stulp=1" TargetMode="External"/><Relationship Id="rId24" Type="http://schemas.openxmlformats.org/officeDocument/2006/relationships/hyperlink" Target="http://biudzetasvs/dokumentai?eil=5&amp;stulp=4" TargetMode="External"/><Relationship Id="rId40" Type="http://schemas.openxmlformats.org/officeDocument/2006/relationships/hyperlink" Target="http://biudzetasvs/dokumentai?eil=9&amp;stulp=4" TargetMode="External"/><Relationship Id="rId45" Type="http://schemas.openxmlformats.org/officeDocument/2006/relationships/hyperlink" Target="http://biudzetasvs/dokumentai?eil=11&amp;stulp=1" TargetMode="External"/><Relationship Id="rId66" Type="http://schemas.openxmlformats.org/officeDocument/2006/relationships/hyperlink" Target="http://biudzetasvs/dokumentai?eil=16&amp;stulp=2" TargetMode="External"/><Relationship Id="rId87" Type="http://schemas.openxmlformats.org/officeDocument/2006/relationships/hyperlink" Target="http://biudzetasvs/dokumentai?eil=22&amp;stulp=3" TargetMode="External"/><Relationship Id="rId110" Type="http://schemas.openxmlformats.org/officeDocument/2006/relationships/hyperlink" Target="http://biudzetasvs/dokumentai?eil=28&amp;stulp=2" TargetMode="External"/><Relationship Id="rId115" Type="http://schemas.openxmlformats.org/officeDocument/2006/relationships/hyperlink" Target="http://biudzetasvs/dokumentai?eil=29&amp;stulp=3" TargetMode="External"/><Relationship Id="rId131" Type="http://schemas.openxmlformats.org/officeDocument/2006/relationships/hyperlink" Target="http://biudzetasvs/dokumentai?eil=33&amp;stulp=3" TargetMode="External"/><Relationship Id="rId136" Type="http://schemas.openxmlformats.org/officeDocument/2006/relationships/hyperlink" Target="http://biudzetasvs/dokumentai?eil=34&amp;stulp=4" TargetMode="External"/><Relationship Id="rId157" Type="http://schemas.openxmlformats.org/officeDocument/2006/relationships/hyperlink" Target="http://biudzetasvs/dokumentai?eil=40&amp;stulp=1" TargetMode="External"/><Relationship Id="rId178" Type="http://schemas.openxmlformats.org/officeDocument/2006/relationships/hyperlink" Target="http://biudzetasvs/dokumentai?eil=45&amp;stulp=2" TargetMode="External"/><Relationship Id="rId61" Type="http://schemas.openxmlformats.org/officeDocument/2006/relationships/hyperlink" Target="http://biudzetasvs/dokumentai?eil=15&amp;stulp=1" TargetMode="External"/><Relationship Id="rId82" Type="http://schemas.openxmlformats.org/officeDocument/2006/relationships/hyperlink" Target="http://biudzetasvs/dokumentai?eil=21&amp;stulp=2" TargetMode="External"/><Relationship Id="rId152" Type="http://schemas.openxmlformats.org/officeDocument/2006/relationships/hyperlink" Target="http://biudzetasvs/dokumentai?eil=38&amp;stulp=4" TargetMode="External"/><Relationship Id="rId173" Type="http://schemas.openxmlformats.org/officeDocument/2006/relationships/hyperlink" Target="http://biudzetasvs/dokumentai?eil=44&amp;stulp=1" TargetMode="External"/><Relationship Id="rId194" Type="http://schemas.openxmlformats.org/officeDocument/2006/relationships/hyperlink" Target="http://biudzetasvs/dokumentai?eil=49&amp;stulp=2" TargetMode="External"/><Relationship Id="rId199" Type="http://schemas.openxmlformats.org/officeDocument/2006/relationships/hyperlink" Target="http://biudzetasvs/dokumentai?eil=50&amp;stulp=3" TargetMode="External"/><Relationship Id="rId203" Type="http://schemas.openxmlformats.org/officeDocument/2006/relationships/hyperlink" Target="http://biudzetasvs/dokumentai?eil=51&amp;stulp=3" TargetMode="External"/><Relationship Id="rId208" Type="http://schemas.openxmlformats.org/officeDocument/2006/relationships/hyperlink" Target="http://biudzetasvs/dokumentai?eil=52&amp;stulp=4" TargetMode="External"/><Relationship Id="rId19" Type="http://schemas.openxmlformats.org/officeDocument/2006/relationships/hyperlink" Target="http://biudzetasvs/dokumentai?eil=4&amp;stulp=3" TargetMode="External"/><Relationship Id="rId224" Type="http://schemas.openxmlformats.org/officeDocument/2006/relationships/hyperlink" Target="http://biudzetasvs/dokumentai?eil=57&amp;stulp=4" TargetMode="External"/><Relationship Id="rId14" Type="http://schemas.openxmlformats.org/officeDocument/2006/relationships/hyperlink" Target="http://biudzetasvs/dokumentai?eil=3&amp;stulp=2" TargetMode="External"/><Relationship Id="rId30" Type="http://schemas.openxmlformats.org/officeDocument/2006/relationships/hyperlink" Target="http://biudzetasvs/dokumentai?eil=7&amp;stulp=2" TargetMode="External"/><Relationship Id="rId35" Type="http://schemas.openxmlformats.org/officeDocument/2006/relationships/hyperlink" Target="http://biudzetasvs/dokumentai?eil=8&amp;stulp=3" TargetMode="External"/><Relationship Id="rId56" Type="http://schemas.openxmlformats.org/officeDocument/2006/relationships/hyperlink" Target="http://biudzetasvs/dokumentai?eil=13&amp;stulp=4" TargetMode="External"/><Relationship Id="rId77" Type="http://schemas.openxmlformats.org/officeDocument/2006/relationships/hyperlink" Target="http://biudzetasvs/dokumentai?eil=19&amp;stulp=1" TargetMode="External"/><Relationship Id="rId100" Type="http://schemas.openxmlformats.org/officeDocument/2006/relationships/hyperlink" Target="http://biudzetasvs/dokumentai?eil=25&amp;stulp=4" TargetMode="External"/><Relationship Id="rId105" Type="http://schemas.openxmlformats.org/officeDocument/2006/relationships/hyperlink" Target="http://biudzetasvs/dokumentai?eil=27&amp;stulp=1" TargetMode="External"/><Relationship Id="rId126" Type="http://schemas.openxmlformats.org/officeDocument/2006/relationships/hyperlink" Target="http://biudzetasvs/dokumentai?eil=32&amp;stulp=2" TargetMode="External"/><Relationship Id="rId147" Type="http://schemas.openxmlformats.org/officeDocument/2006/relationships/hyperlink" Target="http://biudzetasvs/dokumentai?eil=37&amp;stulp=3" TargetMode="External"/><Relationship Id="rId168" Type="http://schemas.openxmlformats.org/officeDocument/2006/relationships/hyperlink" Target="http://biudzetasvs/dokumentai?eil=42&amp;stulp=4" TargetMode="External"/><Relationship Id="rId8" Type="http://schemas.openxmlformats.org/officeDocument/2006/relationships/hyperlink" Target="http://biudzetasvs/dokumentai?eil=1&amp;stulp=4" TargetMode="External"/><Relationship Id="rId51" Type="http://schemas.openxmlformats.org/officeDocument/2006/relationships/hyperlink" Target="http://biudzetasvs/dokumentai?eil=12&amp;stulp=3" TargetMode="External"/><Relationship Id="rId72" Type="http://schemas.openxmlformats.org/officeDocument/2006/relationships/hyperlink" Target="http://biudzetasvs/dokumentai?eil=17&amp;stulp=4" TargetMode="External"/><Relationship Id="rId93" Type="http://schemas.openxmlformats.org/officeDocument/2006/relationships/hyperlink" Target="http://biudzetasvs/dokumentai?eil=24&amp;stulp=1" TargetMode="External"/><Relationship Id="rId98" Type="http://schemas.openxmlformats.org/officeDocument/2006/relationships/hyperlink" Target="http://biudzetasvs/dokumentai?eil=25&amp;stulp=2" TargetMode="External"/><Relationship Id="rId121" Type="http://schemas.openxmlformats.org/officeDocument/2006/relationships/hyperlink" Target="http://biudzetasvs/dokumentai?eil=31&amp;stulp=1" TargetMode="External"/><Relationship Id="rId142" Type="http://schemas.openxmlformats.org/officeDocument/2006/relationships/hyperlink" Target="http://biudzetasvs/dokumentai?eil=36&amp;stulp=2" TargetMode="External"/><Relationship Id="rId163" Type="http://schemas.openxmlformats.org/officeDocument/2006/relationships/hyperlink" Target="http://biudzetasvs/dokumentai?eil=41&amp;stulp=3" TargetMode="External"/><Relationship Id="rId184" Type="http://schemas.openxmlformats.org/officeDocument/2006/relationships/hyperlink" Target="http://biudzetasvs/dokumentai?eil=46&amp;stulp=4" TargetMode="External"/><Relationship Id="rId189" Type="http://schemas.openxmlformats.org/officeDocument/2006/relationships/hyperlink" Target="http://biudzetasvs/dokumentai?eil=48&amp;stulp=1" TargetMode="External"/><Relationship Id="rId219" Type="http://schemas.openxmlformats.org/officeDocument/2006/relationships/hyperlink" Target="http://biudzetasvs/dokumentai?eil=56&amp;stulp=3" TargetMode="External"/><Relationship Id="rId3" Type="http://schemas.openxmlformats.org/officeDocument/2006/relationships/hyperlink" Target="http://biudzetasvs/dokumentai?eil=0&amp;stulp=3" TargetMode="External"/><Relationship Id="rId214" Type="http://schemas.openxmlformats.org/officeDocument/2006/relationships/hyperlink" Target="http://biudzetasvs/dokumentai?eil=55&amp;stulp=2" TargetMode="External"/><Relationship Id="rId25" Type="http://schemas.openxmlformats.org/officeDocument/2006/relationships/hyperlink" Target="http://biudzetasvs/dokumentai?eil=6&amp;stulp=1" TargetMode="External"/><Relationship Id="rId46" Type="http://schemas.openxmlformats.org/officeDocument/2006/relationships/hyperlink" Target="http://biudzetasvs/dokumentai?eil=11&amp;stulp=2" TargetMode="External"/><Relationship Id="rId67" Type="http://schemas.openxmlformats.org/officeDocument/2006/relationships/hyperlink" Target="http://biudzetasvs/dokumentai?eil=16&amp;stulp=3" TargetMode="External"/><Relationship Id="rId116" Type="http://schemas.openxmlformats.org/officeDocument/2006/relationships/hyperlink" Target="http://biudzetasvs/dokumentai?eil=29&amp;stulp=4" TargetMode="External"/><Relationship Id="rId137" Type="http://schemas.openxmlformats.org/officeDocument/2006/relationships/hyperlink" Target="http://biudzetasvs/dokumentai?eil=35&amp;stulp=1" TargetMode="External"/><Relationship Id="rId158" Type="http://schemas.openxmlformats.org/officeDocument/2006/relationships/hyperlink" Target="http://biudzetasvs/dokumentai?eil=40&amp;stulp=2" TargetMode="External"/><Relationship Id="rId20" Type="http://schemas.openxmlformats.org/officeDocument/2006/relationships/hyperlink" Target="http://biudzetasvs/dokumentai?eil=4&amp;stulp=4" TargetMode="External"/><Relationship Id="rId41" Type="http://schemas.openxmlformats.org/officeDocument/2006/relationships/hyperlink" Target="http://biudzetasvs/dokumentai?eil=10&amp;stulp=1" TargetMode="External"/><Relationship Id="rId62" Type="http://schemas.openxmlformats.org/officeDocument/2006/relationships/hyperlink" Target="http://biudzetasvs/dokumentai?eil=15&amp;stulp=2" TargetMode="External"/><Relationship Id="rId83" Type="http://schemas.openxmlformats.org/officeDocument/2006/relationships/hyperlink" Target="http://biudzetasvs/dokumentai?eil=21&amp;stulp=3" TargetMode="External"/><Relationship Id="rId88" Type="http://schemas.openxmlformats.org/officeDocument/2006/relationships/hyperlink" Target="http://biudzetasvs/dokumentai?eil=22&amp;stulp=4" TargetMode="External"/><Relationship Id="rId111" Type="http://schemas.openxmlformats.org/officeDocument/2006/relationships/hyperlink" Target="http://biudzetasvs/dokumentai?eil=28&amp;stulp=3" TargetMode="External"/><Relationship Id="rId132" Type="http://schemas.openxmlformats.org/officeDocument/2006/relationships/hyperlink" Target="http://biudzetasvs/dokumentai?eil=33&amp;stulp=4" TargetMode="External"/><Relationship Id="rId153" Type="http://schemas.openxmlformats.org/officeDocument/2006/relationships/hyperlink" Target="http://biudzetasvs/dokumentai?eil=39&amp;stulp=1" TargetMode="External"/><Relationship Id="rId174" Type="http://schemas.openxmlformats.org/officeDocument/2006/relationships/hyperlink" Target="http://biudzetasvs/dokumentai?eil=44&amp;stulp=2" TargetMode="External"/><Relationship Id="rId179" Type="http://schemas.openxmlformats.org/officeDocument/2006/relationships/hyperlink" Target="http://biudzetasvs/dokumentai?eil=45&amp;stulp=3" TargetMode="External"/><Relationship Id="rId195" Type="http://schemas.openxmlformats.org/officeDocument/2006/relationships/hyperlink" Target="http://biudzetasvs/dokumentai?eil=49&amp;stulp=3" TargetMode="External"/><Relationship Id="rId209" Type="http://schemas.openxmlformats.org/officeDocument/2006/relationships/hyperlink" Target="http://biudzetasvs/dokumentai?eil=53&amp;stulp=1" TargetMode="External"/><Relationship Id="rId190" Type="http://schemas.openxmlformats.org/officeDocument/2006/relationships/hyperlink" Target="http://biudzetasvs/dokumentai?eil=48&amp;stulp=2" TargetMode="External"/><Relationship Id="rId204" Type="http://schemas.openxmlformats.org/officeDocument/2006/relationships/hyperlink" Target="http://biudzetasvs/dokumentai?eil=51&amp;stulp=4" TargetMode="External"/><Relationship Id="rId220" Type="http://schemas.openxmlformats.org/officeDocument/2006/relationships/hyperlink" Target="http://biudzetasvs/dokumentai?eil=56&amp;stulp=4" TargetMode="External"/><Relationship Id="rId225" Type="http://schemas.openxmlformats.org/officeDocument/2006/relationships/vmlDrawing" Target="../drawings/vmlDrawing1.vml"/><Relationship Id="rId15" Type="http://schemas.openxmlformats.org/officeDocument/2006/relationships/hyperlink" Target="http://biudzetasvs/dokumentai?eil=3&amp;stulp=3" TargetMode="External"/><Relationship Id="rId36" Type="http://schemas.openxmlformats.org/officeDocument/2006/relationships/hyperlink" Target="http://biudzetasvs/dokumentai?eil=8&amp;stulp=4" TargetMode="External"/><Relationship Id="rId57" Type="http://schemas.openxmlformats.org/officeDocument/2006/relationships/hyperlink" Target="http://biudzetasvs/dokumentai?eil=14&amp;stulp=1" TargetMode="External"/><Relationship Id="rId106" Type="http://schemas.openxmlformats.org/officeDocument/2006/relationships/hyperlink" Target="http://biudzetasvs/dokumentai?eil=27&amp;stulp=2" TargetMode="External"/><Relationship Id="rId127" Type="http://schemas.openxmlformats.org/officeDocument/2006/relationships/hyperlink" Target="http://biudzetasvs/dokumentai?eil=32&amp;stulp=3" TargetMode="External"/><Relationship Id="rId10" Type="http://schemas.openxmlformats.org/officeDocument/2006/relationships/hyperlink" Target="http://biudzetasvs/dokumentai?eil=2&amp;stulp=2" TargetMode="External"/><Relationship Id="rId31" Type="http://schemas.openxmlformats.org/officeDocument/2006/relationships/hyperlink" Target="http://biudzetasvs/dokumentai?eil=7&amp;stulp=3" TargetMode="External"/><Relationship Id="rId52" Type="http://schemas.openxmlformats.org/officeDocument/2006/relationships/hyperlink" Target="http://biudzetasvs/dokumentai?eil=12&amp;stulp=4" TargetMode="External"/><Relationship Id="rId73" Type="http://schemas.openxmlformats.org/officeDocument/2006/relationships/hyperlink" Target="http://biudzetasvs/dokumentai?eil=18&amp;stulp=1" TargetMode="External"/><Relationship Id="rId78" Type="http://schemas.openxmlformats.org/officeDocument/2006/relationships/hyperlink" Target="http://biudzetasvs/dokumentai?eil=19&amp;stulp=2" TargetMode="External"/><Relationship Id="rId94" Type="http://schemas.openxmlformats.org/officeDocument/2006/relationships/hyperlink" Target="http://biudzetasvs/dokumentai?eil=24&amp;stulp=2" TargetMode="External"/><Relationship Id="rId99" Type="http://schemas.openxmlformats.org/officeDocument/2006/relationships/hyperlink" Target="http://biudzetasvs/dokumentai?eil=25&amp;stulp=3" TargetMode="External"/><Relationship Id="rId101" Type="http://schemas.openxmlformats.org/officeDocument/2006/relationships/hyperlink" Target="http://biudzetasvs/dokumentai?eil=26&amp;stulp=1" TargetMode="External"/><Relationship Id="rId122" Type="http://schemas.openxmlformats.org/officeDocument/2006/relationships/hyperlink" Target="http://biudzetasvs/dokumentai?eil=31&amp;stulp=2" TargetMode="External"/><Relationship Id="rId143" Type="http://schemas.openxmlformats.org/officeDocument/2006/relationships/hyperlink" Target="http://biudzetasvs/dokumentai?eil=36&amp;stulp=3" TargetMode="External"/><Relationship Id="rId148" Type="http://schemas.openxmlformats.org/officeDocument/2006/relationships/hyperlink" Target="http://biudzetasvs/dokumentai?eil=37&amp;stulp=4" TargetMode="External"/><Relationship Id="rId164" Type="http://schemas.openxmlformats.org/officeDocument/2006/relationships/hyperlink" Target="http://biudzetasvs/dokumentai?eil=41&amp;stulp=4" TargetMode="External"/><Relationship Id="rId169" Type="http://schemas.openxmlformats.org/officeDocument/2006/relationships/hyperlink" Target="http://biudzetasvs/dokumentai?eil=43&amp;stulp=1" TargetMode="External"/><Relationship Id="rId185" Type="http://schemas.openxmlformats.org/officeDocument/2006/relationships/hyperlink" Target="http://biudzetasvs/dokumentai?eil=47&amp;stulp=1" TargetMode="External"/><Relationship Id="rId4" Type="http://schemas.openxmlformats.org/officeDocument/2006/relationships/hyperlink" Target="http://biudzetasvs/dokumentai?eil=0&amp;stulp=4" TargetMode="External"/><Relationship Id="rId9" Type="http://schemas.openxmlformats.org/officeDocument/2006/relationships/hyperlink" Target="http://biudzetasvs/dokumentai?eil=2&amp;stulp=1" TargetMode="External"/><Relationship Id="rId180" Type="http://schemas.openxmlformats.org/officeDocument/2006/relationships/hyperlink" Target="http://biudzetasvs/dokumentai?eil=45&amp;stulp=4" TargetMode="External"/><Relationship Id="rId210" Type="http://schemas.openxmlformats.org/officeDocument/2006/relationships/hyperlink" Target="http://biudzetasvs/dokumentai?eil=53&amp;stulp=2" TargetMode="External"/><Relationship Id="rId215" Type="http://schemas.openxmlformats.org/officeDocument/2006/relationships/hyperlink" Target="http://biudzetasvs/dokumentai?eil=55&amp;stulp=3" TargetMode="External"/><Relationship Id="rId26" Type="http://schemas.openxmlformats.org/officeDocument/2006/relationships/hyperlink" Target="http://biudzetasvs/dokumentai?eil=6&amp;stulp=2" TargetMode="External"/><Relationship Id="rId47" Type="http://schemas.openxmlformats.org/officeDocument/2006/relationships/hyperlink" Target="http://biudzetasvs/dokumentai?eil=11&amp;stulp=3" TargetMode="External"/><Relationship Id="rId68" Type="http://schemas.openxmlformats.org/officeDocument/2006/relationships/hyperlink" Target="http://biudzetasvs/dokumentai?eil=16&amp;stulp=4" TargetMode="External"/><Relationship Id="rId89" Type="http://schemas.openxmlformats.org/officeDocument/2006/relationships/hyperlink" Target="http://biudzetasvs/dokumentai?eil=23&amp;stulp=1" TargetMode="External"/><Relationship Id="rId112" Type="http://schemas.openxmlformats.org/officeDocument/2006/relationships/hyperlink" Target="http://biudzetasvs/dokumentai?eil=28&amp;stulp=4" TargetMode="External"/><Relationship Id="rId133" Type="http://schemas.openxmlformats.org/officeDocument/2006/relationships/hyperlink" Target="http://biudzetasvs/dokumentai?eil=34&amp;stulp=1" TargetMode="External"/><Relationship Id="rId154" Type="http://schemas.openxmlformats.org/officeDocument/2006/relationships/hyperlink" Target="http://biudzetasvs/dokumentai?eil=39&amp;stulp=2" TargetMode="External"/><Relationship Id="rId175" Type="http://schemas.openxmlformats.org/officeDocument/2006/relationships/hyperlink" Target="http://biudzetasvs/dokumentai?eil=44&amp;stulp=3" TargetMode="External"/><Relationship Id="rId196" Type="http://schemas.openxmlformats.org/officeDocument/2006/relationships/hyperlink" Target="http://biudzetasvs/dokumentai?eil=49&amp;stulp=4" TargetMode="External"/><Relationship Id="rId200" Type="http://schemas.openxmlformats.org/officeDocument/2006/relationships/hyperlink" Target="http://biudzetasvs/dokumentai?eil=50&amp;stulp=4" TargetMode="External"/><Relationship Id="rId16" Type="http://schemas.openxmlformats.org/officeDocument/2006/relationships/hyperlink" Target="http://biudzetasvs/dokumentai?eil=3&amp;stulp=4" TargetMode="External"/><Relationship Id="rId221" Type="http://schemas.openxmlformats.org/officeDocument/2006/relationships/hyperlink" Target="http://biudzetasvs/dokumentai?eil=57&amp;stulp=1" TargetMode="External"/><Relationship Id="rId37" Type="http://schemas.openxmlformats.org/officeDocument/2006/relationships/hyperlink" Target="http://biudzetasvs/dokumentai?eil=9&amp;stulp=1" TargetMode="External"/><Relationship Id="rId58" Type="http://schemas.openxmlformats.org/officeDocument/2006/relationships/hyperlink" Target="http://biudzetasvs/dokumentai?eil=14&amp;stulp=2" TargetMode="External"/><Relationship Id="rId79" Type="http://schemas.openxmlformats.org/officeDocument/2006/relationships/hyperlink" Target="http://biudzetasvs/dokumentai?eil=19&amp;stulp=3" TargetMode="External"/><Relationship Id="rId102" Type="http://schemas.openxmlformats.org/officeDocument/2006/relationships/hyperlink" Target="http://biudzetasvs/dokumentai?eil=26&amp;stulp=2" TargetMode="External"/><Relationship Id="rId123" Type="http://schemas.openxmlformats.org/officeDocument/2006/relationships/hyperlink" Target="http://biudzetasvs/dokumentai?eil=31&amp;stulp=3" TargetMode="External"/><Relationship Id="rId144" Type="http://schemas.openxmlformats.org/officeDocument/2006/relationships/hyperlink" Target="http://biudzetasvs/dokumentai?eil=36&amp;stulp=4" TargetMode="External"/><Relationship Id="rId90" Type="http://schemas.openxmlformats.org/officeDocument/2006/relationships/hyperlink" Target="http://biudzetasvs/dokumentai?eil=23&amp;stulp=2" TargetMode="External"/><Relationship Id="rId165" Type="http://schemas.openxmlformats.org/officeDocument/2006/relationships/hyperlink" Target="http://biudzetasvs/dokumentai?eil=42&amp;stulp=1" TargetMode="External"/><Relationship Id="rId186" Type="http://schemas.openxmlformats.org/officeDocument/2006/relationships/hyperlink" Target="http://biudzetasvs/dokumentai?eil=47&amp;stulp=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1"/>
  <sheetViews>
    <sheetView showGridLines="0" tabSelected="1" workbookViewId="0">
      <selection activeCell="AC78" sqref="AC78"/>
    </sheetView>
  </sheetViews>
  <sheetFormatPr defaultRowHeight="15" x14ac:dyDescent="0.25"/>
  <cols>
    <col min="1" max="1" width="3" customWidth="1"/>
    <col min="2" max="2" width="3.7109375" customWidth="1"/>
    <col min="3" max="3" width="20.140625" customWidth="1"/>
    <col min="4" max="5" width="5.85546875" customWidth="1"/>
    <col min="6" max="6" width="8.42578125" customWidth="1"/>
    <col min="7" max="7" width="0" hidden="1" customWidth="1"/>
    <col min="8" max="8" width="1.42578125" customWidth="1"/>
    <col min="9" max="9" width="1.140625" customWidth="1"/>
    <col min="10" max="10" width="2.85546875" customWidth="1"/>
    <col min="11" max="11" width="0" hidden="1" customWidth="1"/>
    <col min="12" max="12" width="4" customWidth="1"/>
    <col min="13" max="13" width="1.5703125" customWidth="1"/>
    <col min="14" max="14" width="1.140625" customWidth="1"/>
    <col min="15" max="15" width="8" customWidth="1"/>
    <col min="16" max="16" width="0" hidden="1" customWidth="1"/>
    <col min="17" max="17" width="2.7109375" customWidth="1"/>
    <col min="18" max="18" width="5.140625" customWidth="1"/>
    <col min="19" max="19" width="1.5703125" customWidth="1"/>
    <col min="20" max="20" width="9.5703125" customWidth="1"/>
    <col min="21" max="21" width="3.85546875" customWidth="1"/>
    <col min="22" max="22" width="3.140625" customWidth="1"/>
    <col min="23" max="23" width="2.85546875" customWidth="1"/>
    <col min="24" max="24" width="0" hidden="1" customWidth="1"/>
    <col min="25" max="25" width="0.7109375" customWidth="1"/>
    <col min="26" max="27" width="0" hidden="1" customWidth="1"/>
  </cols>
  <sheetData>
    <row r="1" spans="1:26" ht="35.450000000000003" customHeight="1" x14ac:dyDescent="0.25">
      <c r="O1" s="7" t="s">
        <v>0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7.15" customHeight="1" x14ac:dyDescent="0.25"/>
    <row r="3" spans="1:26" ht="12.75" customHeight="1" x14ac:dyDescent="0.25">
      <c r="A3" s="9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6" ht="14.25" customHeight="1" x14ac:dyDescent="0.25"/>
    <row r="5" spans="1:26" ht="14.25" customHeight="1" x14ac:dyDescent="0.25">
      <c r="A5" s="10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6" ht="0" hidden="1" customHeight="1" x14ac:dyDescent="0.25"/>
    <row r="7" spans="1:26" ht="14.25" customHeight="1" x14ac:dyDescent="0.25">
      <c r="A7" s="12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6" ht="7.15" customHeight="1" x14ac:dyDescent="0.25"/>
    <row r="9" spans="1:26" ht="14.25" customHeight="1" x14ac:dyDescent="0.25">
      <c r="B9" s="13" t="s">
        <v>4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6" ht="0" hidden="1" customHeight="1" x14ac:dyDescent="0.25"/>
    <row r="11" spans="1:26" ht="14.25" customHeight="1" x14ac:dyDescent="0.25">
      <c r="B11" s="14" t="s">
        <v>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6" ht="7.15" customHeight="1" x14ac:dyDescent="0.25"/>
    <row r="13" spans="1:26" ht="14.25" customHeight="1" x14ac:dyDescent="0.25">
      <c r="A13" s="9" t="s">
        <v>6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6" ht="0" hidden="1" customHeight="1" x14ac:dyDescent="0.25"/>
    <row r="15" spans="1:26" ht="14.25" customHeight="1" x14ac:dyDescent="0.25">
      <c r="A15" s="13" t="s">
        <v>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6" ht="0" hidden="1" customHeight="1" x14ac:dyDescent="0.25"/>
    <row r="17" spans="1:23" x14ac:dyDescent="0.25">
      <c r="D17" s="10" t="s">
        <v>133</v>
      </c>
      <c r="E17" s="11"/>
      <c r="F17" s="11"/>
      <c r="G17" s="11"/>
      <c r="H17" s="11"/>
      <c r="I17" s="11"/>
      <c r="J17" s="11"/>
      <c r="L17" s="1" t="s">
        <v>8</v>
      </c>
      <c r="M17" s="16" t="s">
        <v>134</v>
      </c>
      <c r="N17" s="11"/>
      <c r="O17" s="11"/>
      <c r="P17" s="11"/>
      <c r="Q17" s="11"/>
      <c r="R17" s="11"/>
    </row>
    <row r="18" spans="1:23" ht="0" hidden="1" customHeight="1" x14ac:dyDescent="0.25"/>
    <row r="19" spans="1:23" ht="14.25" customHeight="1" x14ac:dyDescent="0.25">
      <c r="D19" s="12" t="s">
        <v>10</v>
      </c>
      <c r="E19" s="8"/>
      <c r="F19" s="8"/>
      <c r="G19" s="8"/>
      <c r="H19" s="8"/>
      <c r="I19" s="8"/>
      <c r="J19" s="8"/>
    </row>
    <row r="20" spans="1:23" ht="14.1" customHeight="1" x14ac:dyDescent="0.25"/>
    <row r="21" spans="1:23" ht="17.100000000000001" customHeight="1" x14ac:dyDescent="0.25">
      <c r="A21" s="17" t="s">
        <v>9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3" x14ac:dyDescent="0.25">
      <c r="A22" s="18" t="s">
        <v>9</v>
      </c>
      <c r="B22" s="19"/>
      <c r="C22" s="18" t="s">
        <v>9</v>
      </c>
      <c r="D22" s="19"/>
      <c r="E22" s="2" t="s">
        <v>9</v>
      </c>
      <c r="F22" s="20" t="s">
        <v>11</v>
      </c>
      <c r="G22" s="21"/>
      <c r="H22" s="21"/>
      <c r="I22" s="21"/>
      <c r="J22" s="21"/>
      <c r="K22" s="21"/>
      <c r="L22" s="21"/>
      <c r="M22" s="21"/>
      <c r="N22" s="21"/>
      <c r="O22" s="22"/>
      <c r="Q22" s="20" t="s">
        <v>12</v>
      </c>
      <c r="R22" s="21"/>
      <c r="S22" s="21"/>
      <c r="T22" s="21"/>
      <c r="U22" s="21"/>
      <c r="V22" s="21"/>
      <c r="W22" s="22"/>
    </row>
    <row r="23" spans="1:23" ht="36" x14ac:dyDescent="0.25">
      <c r="A23" s="23" t="s">
        <v>13</v>
      </c>
      <c r="B23" s="24"/>
      <c r="C23" s="25" t="s">
        <v>14</v>
      </c>
      <c r="D23" s="24"/>
      <c r="E23" s="4" t="s">
        <v>15</v>
      </c>
      <c r="F23" s="20" t="s">
        <v>16</v>
      </c>
      <c r="G23" s="21"/>
      <c r="H23" s="22"/>
      <c r="I23" s="20" t="s">
        <v>17</v>
      </c>
      <c r="J23" s="21"/>
      <c r="K23" s="21"/>
      <c r="L23" s="21"/>
      <c r="M23" s="22"/>
      <c r="N23" s="20" t="s">
        <v>18</v>
      </c>
      <c r="O23" s="22"/>
      <c r="Q23" s="20" t="s">
        <v>16</v>
      </c>
      <c r="R23" s="21"/>
      <c r="S23" s="22"/>
      <c r="T23" s="3" t="s">
        <v>17</v>
      </c>
      <c r="U23" s="20" t="s">
        <v>18</v>
      </c>
      <c r="V23" s="21"/>
      <c r="W23" s="22"/>
    </row>
    <row r="24" spans="1:23" x14ac:dyDescent="0.25">
      <c r="A24" s="25" t="s">
        <v>19</v>
      </c>
      <c r="B24" s="24"/>
      <c r="C24" s="25" t="s">
        <v>20</v>
      </c>
      <c r="D24" s="24"/>
      <c r="E24" s="4" t="s">
        <v>21</v>
      </c>
      <c r="F24" s="20" t="s">
        <v>22</v>
      </c>
      <c r="G24" s="21"/>
      <c r="H24" s="22"/>
      <c r="I24" s="20" t="s">
        <v>23</v>
      </c>
      <c r="J24" s="21"/>
      <c r="K24" s="21"/>
      <c r="L24" s="21"/>
      <c r="M24" s="22"/>
      <c r="N24" s="20" t="s">
        <v>24</v>
      </c>
      <c r="O24" s="22"/>
      <c r="Q24" s="20" t="s">
        <v>25</v>
      </c>
      <c r="R24" s="21"/>
      <c r="S24" s="22"/>
      <c r="T24" s="3" t="s">
        <v>26</v>
      </c>
      <c r="U24" s="20" t="s">
        <v>27</v>
      </c>
      <c r="V24" s="21"/>
      <c r="W24" s="22"/>
    </row>
    <row r="25" spans="1:23" x14ac:dyDescent="0.25">
      <c r="A25" s="26"/>
      <c r="B25" s="22"/>
      <c r="C25" s="26"/>
      <c r="D25" s="22"/>
      <c r="E25" s="5"/>
      <c r="F25" s="27">
        <v>0</v>
      </c>
      <c r="G25" s="21"/>
      <c r="H25" s="22"/>
      <c r="I25" s="27">
        <v>0</v>
      </c>
      <c r="J25" s="21"/>
      <c r="K25" s="21"/>
      <c r="L25" s="21"/>
      <c r="M25" s="22"/>
      <c r="N25" s="27">
        <v>0</v>
      </c>
      <c r="O25" s="22"/>
      <c r="Q25" s="27">
        <v>0</v>
      </c>
      <c r="R25" s="21"/>
      <c r="S25" s="22"/>
      <c r="T25" s="6">
        <v>0</v>
      </c>
      <c r="U25" s="27">
        <v>0</v>
      </c>
      <c r="V25" s="21"/>
      <c r="W25" s="22"/>
    </row>
    <row r="26" spans="1:23" x14ac:dyDescent="0.25">
      <c r="A26" s="26" t="s">
        <v>28</v>
      </c>
      <c r="B26" s="22"/>
      <c r="C26" s="26" t="s">
        <v>29</v>
      </c>
      <c r="D26" s="22"/>
      <c r="E26" s="5"/>
      <c r="F26" s="27">
        <v>25335.77</v>
      </c>
      <c r="G26" s="21"/>
      <c r="H26" s="22"/>
      <c r="I26" s="27">
        <v>0</v>
      </c>
      <c r="J26" s="21"/>
      <c r="K26" s="21"/>
      <c r="L26" s="21"/>
      <c r="M26" s="22"/>
      <c r="N26" s="27">
        <v>25335.77</v>
      </c>
      <c r="O26" s="22"/>
      <c r="Q26" s="27">
        <f>8313.31+0.48</f>
        <v>8313.7899999999991</v>
      </c>
      <c r="R26" s="21"/>
      <c r="S26" s="22"/>
      <c r="T26" s="6">
        <v>0</v>
      </c>
      <c r="U26" s="27">
        <f>8313.31+0.48</f>
        <v>8313.7899999999991</v>
      </c>
      <c r="V26" s="21"/>
      <c r="W26" s="22"/>
    </row>
    <row r="27" spans="1:23" x14ac:dyDescent="0.25">
      <c r="A27" s="26" t="s">
        <v>30</v>
      </c>
      <c r="B27" s="22"/>
      <c r="C27" s="26" t="s">
        <v>31</v>
      </c>
      <c r="D27" s="22"/>
      <c r="E27" s="5"/>
      <c r="F27" s="27">
        <v>518154.08</v>
      </c>
      <c r="G27" s="21"/>
      <c r="H27" s="22"/>
      <c r="I27" s="27">
        <v>0</v>
      </c>
      <c r="J27" s="21"/>
      <c r="K27" s="21"/>
      <c r="L27" s="21"/>
      <c r="M27" s="22"/>
      <c r="N27" s="27">
        <v>518154.08</v>
      </c>
      <c r="O27" s="22"/>
      <c r="Q27" s="27">
        <v>437782.07</v>
      </c>
      <c r="R27" s="21"/>
      <c r="S27" s="22"/>
      <c r="T27" s="6">
        <v>0</v>
      </c>
      <c r="U27" s="27">
        <v>437782.07</v>
      </c>
      <c r="V27" s="21"/>
      <c r="W27" s="22"/>
    </row>
    <row r="28" spans="1:23" x14ac:dyDescent="0.25">
      <c r="A28" s="26" t="s">
        <v>32</v>
      </c>
      <c r="B28" s="22"/>
      <c r="C28" s="26" t="s">
        <v>33</v>
      </c>
      <c r="D28" s="22"/>
      <c r="E28" s="5"/>
      <c r="F28" s="27">
        <v>342911.33</v>
      </c>
      <c r="G28" s="21"/>
      <c r="H28" s="22"/>
      <c r="I28" s="27">
        <v>0</v>
      </c>
      <c r="J28" s="21"/>
      <c r="K28" s="21"/>
      <c r="L28" s="21"/>
      <c r="M28" s="22"/>
      <c r="N28" s="27">
        <v>342911.33</v>
      </c>
      <c r="O28" s="22"/>
      <c r="Q28" s="27">
        <v>261845.88</v>
      </c>
      <c r="R28" s="21"/>
      <c r="S28" s="22"/>
      <c r="T28" s="6">
        <v>0</v>
      </c>
      <c r="U28" s="27">
        <v>261845.88</v>
      </c>
      <c r="V28" s="21"/>
      <c r="W28" s="22"/>
    </row>
    <row r="29" spans="1:23" x14ac:dyDescent="0.25">
      <c r="A29" s="26" t="s">
        <v>34</v>
      </c>
      <c r="B29" s="22"/>
      <c r="C29" s="26" t="s">
        <v>35</v>
      </c>
      <c r="D29" s="22"/>
      <c r="E29" s="5"/>
      <c r="F29" s="27">
        <v>119990.39</v>
      </c>
      <c r="G29" s="21"/>
      <c r="H29" s="22"/>
      <c r="I29" s="27">
        <v>0</v>
      </c>
      <c r="J29" s="21"/>
      <c r="K29" s="21"/>
      <c r="L29" s="21"/>
      <c r="M29" s="22"/>
      <c r="N29" s="27">
        <v>119990.39</v>
      </c>
      <c r="O29" s="22"/>
      <c r="Q29" s="27">
        <v>101810.33</v>
      </c>
      <c r="R29" s="21"/>
      <c r="S29" s="22"/>
      <c r="T29" s="6">
        <v>0</v>
      </c>
      <c r="U29" s="27">
        <v>101810.33</v>
      </c>
      <c r="V29" s="21"/>
      <c r="W29" s="22"/>
    </row>
    <row r="30" spans="1:23" x14ac:dyDescent="0.25">
      <c r="A30" s="26" t="s">
        <v>36</v>
      </c>
      <c r="B30" s="22"/>
      <c r="C30" s="26" t="s">
        <v>37</v>
      </c>
      <c r="D30" s="22"/>
      <c r="E30" s="5"/>
      <c r="F30" s="27">
        <v>186059.42</v>
      </c>
      <c r="G30" s="21"/>
      <c r="H30" s="22"/>
      <c r="I30" s="27">
        <v>0</v>
      </c>
      <c r="J30" s="21"/>
      <c r="K30" s="21"/>
      <c r="L30" s="21"/>
      <c r="M30" s="22"/>
      <c r="N30" s="27">
        <v>186059.42</v>
      </c>
      <c r="O30" s="22"/>
      <c r="Q30" s="27">
        <v>148586.22</v>
      </c>
      <c r="R30" s="21"/>
      <c r="S30" s="22"/>
      <c r="T30" s="6">
        <v>0</v>
      </c>
      <c r="U30" s="27">
        <v>148586.22</v>
      </c>
      <c r="V30" s="21"/>
      <c r="W30" s="22"/>
    </row>
    <row r="31" spans="1:23" x14ac:dyDescent="0.25">
      <c r="A31" s="26" t="s">
        <v>38</v>
      </c>
      <c r="B31" s="22"/>
      <c r="C31" s="26" t="s">
        <v>39</v>
      </c>
      <c r="D31" s="22"/>
      <c r="E31" s="5"/>
      <c r="F31" s="27">
        <v>363.32</v>
      </c>
      <c r="G31" s="21"/>
      <c r="H31" s="22"/>
      <c r="I31" s="27">
        <v>0</v>
      </c>
      <c r="J31" s="21"/>
      <c r="K31" s="21"/>
      <c r="L31" s="21"/>
      <c r="M31" s="22"/>
      <c r="N31" s="27">
        <v>363.32</v>
      </c>
      <c r="O31" s="22"/>
      <c r="Q31" s="27">
        <v>1725.92</v>
      </c>
      <c r="R31" s="21"/>
      <c r="S31" s="22"/>
      <c r="T31" s="6">
        <v>0</v>
      </c>
      <c r="U31" s="27">
        <v>1725.92</v>
      </c>
      <c r="V31" s="21"/>
      <c r="W31" s="22"/>
    </row>
    <row r="32" spans="1:23" x14ac:dyDescent="0.25">
      <c r="A32" s="26" t="s">
        <v>40</v>
      </c>
      <c r="B32" s="22"/>
      <c r="C32" s="26" t="s">
        <v>41</v>
      </c>
      <c r="D32" s="22"/>
      <c r="E32" s="5"/>
      <c r="F32" s="27">
        <v>36498.199999999997</v>
      </c>
      <c r="G32" s="21"/>
      <c r="H32" s="22"/>
      <c r="I32" s="27">
        <v>0</v>
      </c>
      <c r="J32" s="21"/>
      <c r="K32" s="21"/>
      <c r="L32" s="21"/>
      <c r="M32" s="22"/>
      <c r="N32" s="27">
        <v>36498.199999999997</v>
      </c>
      <c r="O32" s="22"/>
      <c r="Q32" s="27">
        <v>9723.41</v>
      </c>
      <c r="R32" s="21"/>
      <c r="S32" s="22"/>
      <c r="T32" s="6">
        <v>0</v>
      </c>
      <c r="U32" s="27">
        <v>9723.41</v>
      </c>
      <c r="V32" s="21"/>
      <c r="W32" s="22"/>
    </row>
    <row r="33" spans="1:23" x14ac:dyDescent="0.25">
      <c r="A33" s="26" t="s">
        <v>42</v>
      </c>
      <c r="B33" s="22"/>
      <c r="C33" s="26" t="s">
        <v>43</v>
      </c>
      <c r="D33" s="22"/>
      <c r="E33" s="5"/>
      <c r="F33" s="27">
        <v>0</v>
      </c>
      <c r="G33" s="21"/>
      <c r="H33" s="22"/>
      <c r="I33" s="27">
        <v>0</v>
      </c>
      <c r="J33" s="21"/>
      <c r="K33" s="21"/>
      <c r="L33" s="21"/>
      <c r="M33" s="22"/>
      <c r="N33" s="27">
        <v>0</v>
      </c>
      <c r="O33" s="22"/>
      <c r="Q33" s="27">
        <v>0</v>
      </c>
      <c r="R33" s="21"/>
      <c r="S33" s="22"/>
      <c r="T33" s="6">
        <v>0</v>
      </c>
      <c r="U33" s="27">
        <v>0</v>
      </c>
      <c r="V33" s="21"/>
      <c r="W33" s="22"/>
    </row>
    <row r="34" spans="1:23" x14ac:dyDescent="0.25">
      <c r="A34" s="26" t="s">
        <v>44</v>
      </c>
      <c r="B34" s="22"/>
      <c r="C34" s="26" t="s">
        <v>45</v>
      </c>
      <c r="D34" s="22"/>
      <c r="E34" s="5"/>
      <c r="F34" s="27">
        <v>96840.13</v>
      </c>
      <c r="G34" s="21"/>
      <c r="H34" s="22"/>
      <c r="I34" s="27">
        <v>0</v>
      </c>
      <c r="J34" s="21"/>
      <c r="K34" s="21"/>
      <c r="L34" s="21"/>
      <c r="M34" s="22"/>
      <c r="N34" s="27">
        <v>96840.13</v>
      </c>
      <c r="O34" s="22"/>
      <c r="Q34" s="27">
        <v>87718.56</v>
      </c>
      <c r="R34" s="21"/>
      <c r="S34" s="22"/>
      <c r="T34" s="6">
        <v>0</v>
      </c>
      <c r="U34" s="27">
        <v>87718.56</v>
      </c>
      <c r="V34" s="21"/>
      <c r="W34" s="22"/>
    </row>
    <row r="35" spans="1:23" x14ac:dyDescent="0.25">
      <c r="A35" s="26" t="s">
        <v>46</v>
      </c>
      <c r="B35" s="22"/>
      <c r="C35" s="26" t="s">
        <v>47</v>
      </c>
      <c r="D35" s="22"/>
      <c r="E35" s="5"/>
      <c r="F35" s="27">
        <v>77624.87</v>
      </c>
      <c r="G35" s="21"/>
      <c r="H35" s="22"/>
      <c r="I35" s="27">
        <v>0</v>
      </c>
      <c r="J35" s="21"/>
      <c r="K35" s="21"/>
      <c r="L35" s="21"/>
      <c r="M35" s="22"/>
      <c r="N35" s="27">
        <v>77624.87</v>
      </c>
      <c r="O35" s="22"/>
      <c r="Q35" s="27">
        <v>86983.85</v>
      </c>
      <c r="R35" s="21"/>
      <c r="S35" s="22"/>
      <c r="T35" s="6">
        <v>0</v>
      </c>
      <c r="U35" s="27">
        <v>86983.85</v>
      </c>
      <c r="V35" s="21"/>
      <c r="W35" s="22"/>
    </row>
    <row r="36" spans="1:23" x14ac:dyDescent="0.25">
      <c r="A36" s="26" t="s">
        <v>48</v>
      </c>
      <c r="B36" s="22"/>
      <c r="C36" s="26" t="s">
        <v>49</v>
      </c>
      <c r="D36" s="22"/>
      <c r="E36" s="5"/>
      <c r="F36" s="27">
        <v>0</v>
      </c>
      <c r="G36" s="21"/>
      <c r="H36" s="22"/>
      <c r="I36" s="27">
        <v>0</v>
      </c>
      <c r="J36" s="21"/>
      <c r="K36" s="21"/>
      <c r="L36" s="21"/>
      <c r="M36" s="22"/>
      <c r="N36" s="27">
        <v>0</v>
      </c>
      <c r="O36" s="22"/>
      <c r="Q36" s="27">
        <v>0</v>
      </c>
      <c r="R36" s="21"/>
      <c r="S36" s="22"/>
      <c r="T36" s="6">
        <v>0</v>
      </c>
      <c r="U36" s="27">
        <v>0</v>
      </c>
      <c r="V36" s="21"/>
      <c r="W36" s="22"/>
    </row>
    <row r="37" spans="1:23" x14ac:dyDescent="0.25">
      <c r="A37" s="26" t="s">
        <v>50</v>
      </c>
      <c r="B37" s="22"/>
      <c r="C37" s="26" t="s">
        <v>51</v>
      </c>
      <c r="D37" s="22"/>
      <c r="E37" s="5"/>
      <c r="F37" s="27">
        <v>0</v>
      </c>
      <c r="G37" s="21"/>
      <c r="H37" s="22"/>
      <c r="I37" s="27">
        <v>0</v>
      </c>
      <c r="J37" s="21"/>
      <c r="K37" s="21"/>
      <c r="L37" s="21"/>
      <c r="M37" s="22"/>
      <c r="N37" s="27">
        <v>0</v>
      </c>
      <c r="O37" s="22"/>
      <c r="Q37" s="27">
        <v>0</v>
      </c>
      <c r="R37" s="21"/>
      <c r="S37" s="22"/>
      <c r="T37" s="6">
        <v>0</v>
      </c>
      <c r="U37" s="27">
        <v>0</v>
      </c>
      <c r="V37" s="21"/>
      <c r="W37" s="22"/>
    </row>
    <row r="38" spans="1:23" x14ac:dyDescent="0.25">
      <c r="A38" s="26" t="s">
        <v>52</v>
      </c>
      <c r="B38" s="22"/>
      <c r="C38" s="26" t="s">
        <v>53</v>
      </c>
      <c r="D38" s="22"/>
      <c r="E38" s="5"/>
      <c r="F38" s="27">
        <v>777.75</v>
      </c>
      <c r="G38" s="21"/>
      <c r="H38" s="22"/>
      <c r="I38" s="27">
        <v>0</v>
      </c>
      <c r="J38" s="21"/>
      <c r="K38" s="21"/>
      <c r="L38" s="21"/>
      <c r="M38" s="22"/>
      <c r="N38" s="27">
        <v>777.75</v>
      </c>
      <c r="O38" s="22"/>
      <c r="Q38" s="27">
        <v>1233.78</v>
      </c>
      <c r="R38" s="21"/>
      <c r="S38" s="22"/>
      <c r="T38" s="6">
        <v>0</v>
      </c>
      <c r="U38" s="27">
        <v>1233.78</v>
      </c>
      <c r="V38" s="21"/>
      <c r="W38" s="22"/>
    </row>
    <row r="39" spans="1:23" x14ac:dyDescent="0.25">
      <c r="A39" s="26" t="s">
        <v>54</v>
      </c>
      <c r="B39" s="22"/>
      <c r="C39" s="26" t="s">
        <v>55</v>
      </c>
      <c r="D39" s="22"/>
      <c r="E39" s="5"/>
      <c r="F39" s="27">
        <v>0</v>
      </c>
      <c r="G39" s="21"/>
      <c r="H39" s="22"/>
      <c r="I39" s="27">
        <v>0</v>
      </c>
      <c r="J39" s="21"/>
      <c r="K39" s="21"/>
      <c r="L39" s="21"/>
      <c r="M39" s="22"/>
      <c r="N39" s="27">
        <v>0</v>
      </c>
      <c r="O39" s="22"/>
      <c r="Q39" s="27">
        <v>0</v>
      </c>
      <c r="R39" s="21"/>
      <c r="S39" s="22"/>
      <c r="T39" s="6">
        <v>0</v>
      </c>
      <c r="U39" s="27">
        <v>0</v>
      </c>
      <c r="V39" s="21"/>
      <c r="W39" s="22"/>
    </row>
    <row r="40" spans="1:23" x14ac:dyDescent="0.25">
      <c r="A40" s="26" t="s">
        <v>56</v>
      </c>
      <c r="B40" s="22"/>
      <c r="C40" s="26" t="s">
        <v>57</v>
      </c>
      <c r="D40" s="22"/>
      <c r="E40" s="5"/>
      <c r="F40" s="27">
        <v>0</v>
      </c>
      <c r="G40" s="21"/>
      <c r="H40" s="22"/>
      <c r="I40" s="27">
        <v>0</v>
      </c>
      <c r="J40" s="21"/>
      <c r="K40" s="21"/>
      <c r="L40" s="21"/>
      <c r="M40" s="22"/>
      <c r="N40" s="27">
        <v>0</v>
      </c>
      <c r="O40" s="22"/>
      <c r="Q40" s="27">
        <v>0</v>
      </c>
      <c r="R40" s="21"/>
      <c r="S40" s="22"/>
      <c r="T40" s="6">
        <v>0</v>
      </c>
      <c r="U40" s="27">
        <v>0</v>
      </c>
      <c r="V40" s="21"/>
      <c r="W40" s="22"/>
    </row>
    <row r="41" spans="1:23" x14ac:dyDescent="0.25">
      <c r="A41" s="26" t="s">
        <v>58</v>
      </c>
      <c r="B41" s="22"/>
      <c r="C41" s="26" t="s">
        <v>59</v>
      </c>
      <c r="D41" s="22"/>
      <c r="E41" s="5"/>
      <c r="F41" s="27">
        <v>0</v>
      </c>
      <c r="G41" s="21"/>
      <c r="H41" s="22"/>
      <c r="I41" s="27">
        <v>0</v>
      </c>
      <c r="J41" s="21"/>
      <c r="K41" s="21"/>
      <c r="L41" s="21"/>
      <c r="M41" s="22"/>
      <c r="N41" s="27">
        <v>0</v>
      </c>
      <c r="O41" s="22"/>
      <c r="Q41" s="27">
        <v>0</v>
      </c>
      <c r="R41" s="21"/>
      <c r="S41" s="22"/>
      <c r="T41" s="6">
        <v>0</v>
      </c>
      <c r="U41" s="27">
        <v>0</v>
      </c>
      <c r="V41" s="21"/>
      <c r="W41" s="22"/>
    </row>
    <row r="42" spans="1:23" x14ac:dyDescent="0.25">
      <c r="A42" s="26" t="s">
        <v>60</v>
      </c>
      <c r="B42" s="22"/>
      <c r="C42" s="26" t="s">
        <v>61</v>
      </c>
      <c r="D42" s="22"/>
      <c r="E42" s="5"/>
      <c r="F42" s="27">
        <v>0</v>
      </c>
      <c r="G42" s="21"/>
      <c r="H42" s="22"/>
      <c r="I42" s="27">
        <v>0</v>
      </c>
      <c r="J42" s="21"/>
      <c r="K42" s="21"/>
      <c r="L42" s="21"/>
      <c r="M42" s="22"/>
      <c r="N42" s="27">
        <v>0</v>
      </c>
      <c r="O42" s="22"/>
      <c r="Q42" s="27">
        <v>0</v>
      </c>
      <c r="R42" s="21"/>
      <c r="S42" s="22"/>
      <c r="T42" s="6">
        <v>0</v>
      </c>
      <c r="U42" s="27">
        <v>0</v>
      </c>
      <c r="V42" s="21"/>
      <c r="W42" s="22"/>
    </row>
    <row r="43" spans="1:23" x14ac:dyDescent="0.25">
      <c r="A43" s="26" t="s">
        <v>62</v>
      </c>
      <c r="B43" s="22"/>
      <c r="C43" s="26" t="s">
        <v>63</v>
      </c>
      <c r="D43" s="22"/>
      <c r="E43" s="5"/>
      <c r="F43" s="27">
        <v>0</v>
      </c>
      <c r="G43" s="21"/>
      <c r="H43" s="22"/>
      <c r="I43" s="27">
        <v>0</v>
      </c>
      <c r="J43" s="21"/>
      <c r="K43" s="21"/>
      <c r="L43" s="21"/>
      <c r="M43" s="22"/>
      <c r="N43" s="27">
        <v>0</v>
      </c>
      <c r="O43" s="22"/>
      <c r="Q43" s="27">
        <v>0</v>
      </c>
      <c r="R43" s="21"/>
      <c r="S43" s="22"/>
      <c r="T43" s="6">
        <v>0</v>
      </c>
      <c r="U43" s="27">
        <v>0</v>
      </c>
      <c r="V43" s="21"/>
      <c r="W43" s="22"/>
    </row>
    <row r="44" spans="1:23" x14ac:dyDescent="0.25">
      <c r="A44" s="26" t="s">
        <v>64</v>
      </c>
      <c r="B44" s="22"/>
      <c r="C44" s="26" t="s">
        <v>65</v>
      </c>
      <c r="D44" s="22"/>
      <c r="E44" s="5"/>
      <c r="F44" s="27">
        <v>0</v>
      </c>
      <c r="G44" s="21"/>
      <c r="H44" s="22"/>
      <c r="I44" s="27">
        <v>0</v>
      </c>
      <c r="J44" s="21"/>
      <c r="K44" s="21"/>
      <c r="L44" s="21"/>
      <c r="M44" s="22"/>
      <c r="N44" s="27">
        <v>0</v>
      </c>
      <c r="O44" s="22"/>
      <c r="Q44" s="27">
        <v>0</v>
      </c>
      <c r="R44" s="21"/>
      <c r="S44" s="22"/>
      <c r="T44" s="6">
        <v>0</v>
      </c>
      <c r="U44" s="27">
        <v>0</v>
      </c>
      <c r="V44" s="21"/>
      <c r="W44" s="22"/>
    </row>
    <row r="45" spans="1:23" x14ac:dyDescent="0.25">
      <c r="A45" s="26" t="s">
        <v>66</v>
      </c>
      <c r="B45" s="22"/>
      <c r="C45" s="26" t="s">
        <v>67</v>
      </c>
      <c r="D45" s="22"/>
      <c r="E45" s="5"/>
      <c r="F45" s="27">
        <v>492818.31</v>
      </c>
      <c r="G45" s="21"/>
      <c r="H45" s="22"/>
      <c r="I45" s="27">
        <v>0</v>
      </c>
      <c r="J45" s="21"/>
      <c r="K45" s="21"/>
      <c r="L45" s="21"/>
      <c r="M45" s="22"/>
      <c r="N45" s="27">
        <v>492818.31</v>
      </c>
      <c r="O45" s="22"/>
      <c r="Q45" s="27">
        <f>429468.76-0.48</f>
        <v>429468.28</v>
      </c>
      <c r="R45" s="21"/>
      <c r="S45" s="22"/>
      <c r="T45" s="6">
        <v>0</v>
      </c>
      <c r="U45" s="27">
        <f>429468.76-0.48</f>
        <v>429468.28</v>
      </c>
      <c r="V45" s="21"/>
      <c r="W45" s="22"/>
    </row>
    <row r="46" spans="1:23" x14ac:dyDescent="0.25">
      <c r="A46" s="26" t="s">
        <v>68</v>
      </c>
      <c r="B46" s="22"/>
      <c r="C46" s="26" t="s">
        <v>69</v>
      </c>
      <c r="D46" s="22"/>
      <c r="E46" s="5"/>
      <c r="F46" s="27">
        <v>340567.85</v>
      </c>
      <c r="G46" s="21"/>
      <c r="H46" s="22"/>
      <c r="I46" s="27">
        <v>0</v>
      </c>
      <c r="J46" s="21"/>
      <c r="K46" s="21"/>
      <c r="L46" s="21"/>
      <c r="M46" s="22"/>
      <c r="N46" s="27">
        <v>340567.85</v>
      </c>
      <c r="O46" s="22"/>
      <c r="Q46" s="27">
        <v>295716.46999999997</v>
      </c>
      <c r="R46" s="21"/>
      <c r="S46" s="22"/>
      <c r="T46" s="6">
        <v>0</v>
      </c>
      <c r="U46" s="27">
        <v>295716.46999999997</v>
      </c>
      <c r="V46" s="21"/>
      <c r="W46" s="22"/>
    </row>
    <row r="47" spans="1:23" x14ac:dyDescent="0.25">
      <c r="A47" s="26" t="s">
        <v>70</v>
      </c>
      <c r="B47" s="22"/>
      <c r="C47" s="26" t="s">
        <v>71</v>
      </c>
      <c r="D47" s="22"/>
      <c r="E47" s="5"/>
      <c r="F47" s="27">
        <v>23621.32</v>
      </c>
      <c r="G47" s="21"/>
      <c r="H47" s="22"/>
      <c r="I47" s="27">
        <v>0</v>
      </c>
      <c r="J47" s="21"/>
      <c r="K47" s="21"/>
      <c r="L47" s="21"/>
      <c r="M47" s="22"/>
      <c r="N47" s="27">
        <v>23621.32</v>
      </c>
      <c r="O47" s="22"/>
      <c r="Q47" s="27">
        <v>21063.52</v>
      </c>
      <c r="R47" s="21"/>
      <c r="S47" s="22"/>
      <c r="T47" s="6">
        <v>0</v>
      </c>
      <c r="U47" s="27">
        <v>21063.52</v>
      </c>
      <c r="V47" s="21"/>
      <c r="W47" s="22"/>
    </row>
    <row r="48" spans="1:23" x14ac:dyDescent="0.25">
      <c r="A48" s="26" t="s">
        <v>72</v>
      </c>
      <c r="B48" s="22"/>
      <c r="C48" s="26" t="s">
        <v>73</v>
      </c>
      <c r="D48" s="22"/>
      <c r="E48" s="5"/>
      <c r="F48" s="27">
        <v>0</v>
      </c>
      <c r="G48" s="21"/>
      <c r="H48" s="22"/>
      <c r="I48" s="27">
        <v>0</v>
      </c>
      <c r="J48" s="21"/>
      <c r="K48" s="21"/>
      <c r="L48" s="21"/>
      <c r="M48" s="22"/>
      <c r="N48" s="27">
        <v>0</v>
      </c>
      <c r="O48" s="22"/>
      <c r="Q48" s="27">
        <v>65.62</v>
      </c>
      <c r="R48" s="21"/>
      <c r="S48" s="22"/>
      <c r="T48" s="6">
        <v>0</v>
      </c>
      <c r="U48" s="27">
        <v>65.62</v>
      </c>
      <c r="V48" s="21"/>
      <c r="W48" s="22"/>
    </row>
    <row r="49" spans="1:23" x14ac:dyDescent="0.25">
      <c r="A49" s="26" t="s">
        <v>74</v>
      </c>
      <c r="B49" s="22"/>
      <c r="C49" s="26" t="s">
        <v>75</v>
      </c>
      <c r="D49" s="22"/>
      <c r="E49" s="5"/>
      <c r="F49" s="27">
        <v>3771.29</v>
      </c>
      <c r="G49" s="21"/>
      <c r="H49" s="22"/>
      <c r="I49" s="27">
        <v>0</v>
      </c>
      <c r="J49" s="21"/>
      <c r="K49" s="21"/>
      <c r="L49" s="21"/>
      <c r="M49" s="22"/>
      <c r="N49" s="27">
        <v>3771.29</v>
      </c>
      <c r="O49" s="22"/>
      <c r="Q49" s="27">
        <v>2563.3200000000002</v>
      </c>
      <c r="R49" s="21"/>
      <c r="S49" s="22"/>
      <c r="T49" s="6">
        <v>0</v>
      </c>
      <c r="U49" s="27">
        <v>2563.3200000000002</v>
      </c>
      <c r="V49" s="21"/>
      <c r="W49" s="22"/>
    </row>
    <row r="50" spans="1:23" x14ac:dyDescent="0.25">
      <c r="A50" s="26" t="s">
        <v>76</v>
      </c>
      <c r="B50" s="22"/>
      <c r="C50" s="26" t="s">
        <v>77</v>
      </c>
      <c r="D50" s="22"/>
      <c r="E50" s="5"/>
      <c r="F50" s="27">
        <v>3856.35</v>
      </c>
      <c r="G50" s="21"/>
      <c r="H50" s="22"/>
      <c r="I50" s="27">
        <v>0</v>
      </c>
      <c r="J50" s="21"/>
      <c r="K50" s="21"/>
      <c r="L50" s="21"/>
      <c r="M50" s="22"/>
      <c r="N50" s="27">
        <v>3856.35</v>
      </c>
      <c r="O50" s="22"/>
      <c r="Q50" s="27">
        <v>1275.01</v>
      </c>
      <c r="R50" s="21"/>
      <c r="S50" s="22"/>
      <c r="T50" s="6">
        <v>0</v>
      </c>
      <c r="U50" s="27">
        <v>1275.01</v>
      </c>
      <c r="V50" s="21"/>
      <c r="W50" s="22"/>
    </row>
    <row r="51" spans="1:23" x14ac:dyDescent="0.25">
      <c r="A51" s="26" t="s">
        <v>78</v>
      </c>
      <c r="B51" s="22"/>
      <c r="C51" s="26" t="s">
        <v>79</v>
      </c>
      <c r="D51" s="22"/>
      <c r="E51" s="5"/>
      <c r="F51" s="27">
        <v>10282.459999999999</v>
      </c>
      <c r="G51" s="21"/>
      <c r="H51" s="22"/>
      <c r="I51" s="27">
        <v>0</v>
      </c>
      <c r="J51" s="21"/>
      <c r="K51" s="21"/>
      <c r="L51" s="21"/>
      <c r="M51" s="22"/>
      <c r="N51" s="27">
        <v>10282.459999999999</v>
      </c>
      <c r="O51" s="22"/>
      <c r="Q51" s="27">
        <v>10293.469999999999</v>
      </c>
      <c r="R51" s="21"/>
      <c r="S51" s="22"/>
      <c r="T51" s="6">
        <v>0</v>
      </c>
      <c r="U51" s="27">
        <v>10293.469999999999</v>
      </c>
      <c r="V51" s="21"/>
      <c r="W51" s="22"/>
    </row>
    <row r="52" spans="1:23" x14ac:dyDescent="0.25">
      <c r="A52" s="26" t="s">
        <v>80</v>
      </c>
      <c r="B52" s="22"/>
      <c r="C52" s="26" t="s">
        <v>81</v>
      </c>
      <c r="D52" s="22"/>
      <c r="E52" s="5"/>
      <c r="F52" s="27">
        <v>79723.990000000005</v>
      </c>
      <c r="G52" s="21"/>
      <c r="H52" s="22"/>
      <c r="I52" s="27">
        <v>0</v>
      </c>
      <c r="J52" s="21"/>
      <c r="K52" s="21"/>
      <c r="L52" s="21"/>
      <c r="M52" s="22"/>
      <c r="N52" s="27">
        <v>79723.990000000005</v>
      </c>
      <c r="O52" s="22"/>
      <c r="Q52" s="27">
        <v>68575.94</v>
      </c>
      <c r="R52" s="21"/>
      <c r="S52" s="22"/>
      <c r="T52" s="6">
        <v>0</v>
      </c>
      <c r="U52" s="27">
        <v>68575.94</v>
      </c>
      <c r="V52" s="21"/>
      <c r="W52" s="22"/>
    </row>
    <row r="53" spans="1:23" x14ac:dyDescent="0.25">
      <c r="A53" s="26" t="s">
        <v>82</v>
      </c>
      <c r="B53" s="22"/>
      <c r="C53" s="26" t="s">
        <v>83</v>
      </c>
      <c r="D53" s="22"/>
      <c r="E53" s="5"/>
      <c r="F53" s="27">
        <v>2918.41</v>
      </c>
      <c r="G53" s="21"/>
      <c r="H53" s="22"/>
      <c r="I53" s="27">
        <v>0</v>
      </c>
      <c r="J53" s="21"/>
      <c r="K53" s="21"/>
      <c r="L53" s="21"/>
      <c r="M53" s="22"/>
      <c r="N53" s="27">
        <v>2918.41</v>
      </c>
      <c r="O53" s="22"/>
      <c r="Q53" s="27">
        <v>2699.74</v>
      </c>
      <c r="R53" s="21"/>
      <c r="S53" s="22"/>
      <c r="T53" s="6">
        <v>0</v>
      </c>
      <c r="U53" s="27">
        <v>2699.74</v>
      </c>
      <c r="V53" s="21"/>
      <c r="W53" s="22"/>
    </row>
    <row r="54" spans="1:23" x14ac:dyDescent="0.25">
      <c r="A54" s="26" t="s">
        <v>84</v>
      </c>
      <c r="B54" s="22"/>
      <c r="C54" s="26" t="s">
        <v>85</v>
      </c>
      <c r="D54" s="22"/>
      <c r="E54" s="5"/>
      <c r="F54" s="27">
        <v>0</v>
      </c>
      <c r="G54" s="21"/>
      <c r="H54" s="22"/>
      <c r="I54" s="27">
        <v>0</v>
      </c>
      <c r="J54" s="21"/>
      <c r="K54" s="21"/>
      <c r="L54" s="21"/>
      <c r="M54" s="22"/>
      <c r="N54" s="27">
        <v>0</v>
      </c>
      <c r="O54" s="22"/>
      <c r="Q54" s="27">
        <v>0</v>
      </c>
      <c r="R54" s="21"/>
      <c r="S54" s="22"/>
      <c r="T54" s="6">
        <v>0</v>
      </c>
      <c r="U54" s="27">
        <v>0</v>
      </c>
      <c r="V54" s="21"/>
      <c r="W54" s="22"/>
    </row>
    <row r="55" spans="1:23" x14ac:dyDescent="0.25">
      <c r="A55" s="26" t="s">
        <v>86</v>
      </c>
      <c r="B55" s="22"/>
      <c r="C55" s="26" t="s">
        <v>87</v>
      </c>
      <c r="D55" s="22"/>
      <c r="E55" s="5"/>
      <c r="F55" s="27">
        <v>27870.11</v>
      </c>
      <c r="G55" s="21"/>
      <c r="H55" s="22"/>
      <c r="I55" s="27">
        <v>0</v>
      </c>
      <c r="J55" s="21"/>
      <c r="K55" s="21"/>
      <c r="L55" s="21"/>
      <c r="M55" s="22"/>
      <c r="N55" s="27">
        <v>27870.11</v>
      </c>
      <c r="O55" s="22"/>
      <c r="Q55" s="27">
        <v>27212.67</v>
      </c>
      <c r="R55" s="21"/>
      <c r="S55" s="22"/>
      <c r="T55" s="6">
        <v>0</v>
      </c>
      <c r="U55" s="27">
        <v>27212.67</v>
      </c>
      <c r="V55" s="21"/>
      <c r="W55" s="22"/>
    </row>
    <row r="56" spans="1:23" x14ac:dyDescent="0.25">
      <c r="A56" s="26" t="s">
        <v>88</v>
      </c>
      <c r="B56" s="22"/>
      <c r="C56" s="26" t="s">
        <v>89</v>
      </c>
      <c r="D56" s="22"/>
      <c r="E56" s="5"/>
      <c r="F56" s="27">
        <v>0</v>
      </c>
      <c r="G56" s="21"/>
      <c r="H56" s="22"/>
      <c r="I56" s="27">
        <v>0</v>
      </c>
      <c r="J56" s="21"/>
      <c r="K56" s="21"/>
      <c r="L56" s="21"/>
      <c r="M56" s="22"/>
      <c r="N56" s="27">
        <v>0</v>
      </c>
      <c r="O56" s="22"/>
      <c r="Q56" s="27">
        <v>0</v>
      </c>
      <c r="R56" s="21"/>
      <c r="S56" s="22"/>
      <c r="T56" s="6">
        <v>0</v>
      </c>
      <c r="U56" s="27">
        <v>0</v>
      </c>
      <c r="V56" s="21"/>
      <c r="W56" s="22"/>
    </row>
    <row r="57" spans="1:23" x14ac:dyDescent="0.25">
      <c r="A57" s="26" t="s">
        <v>90</v>
      </c>
      <c r="B57" s="22"/>
      <c r="C57" s="26" t="s">
        <v>91</v>
      </c>
      <c r="D57" s="22"/>
      <c r="E57" s="5"/>
      <c r="F57" s="27">
        <v>206.53</v>
      </c>
      <c r="G57" s="21"/>
      <c r="H57" s="22"/>
      <c r="I57" s="27">
        <v>0</v>
      </c>
      <c r="J57" s="21"/>
      <c r="K57" s="21"/>
      <c r="L57" s="21"/>
      <c r="M57" s="22"/>
      <c r="N57" s="27">
        <v>206.53</v>
      </c>
      <c r="O57" s="22"/>
      <c r="Q57" s="27">
        <f>3-0.48</f>
        <v>2.52</v>
      </c>
      <c r="R57" s="21"/>
      <c r="S57" s="22"/>
      <c r="T57" s="6">
        <v>0</v>
      </c>
      <c r="U57" s="27">
        <f>3-0.48</f>
        <v>2.52</v>
      </c>
      <c r="V57" s="21"/>
      <c r="W57" s="22"/>
    </row>
    <row r="58" spans="1:23" x14ac:dyDescent="0.25">
      <c r="A58" s="26" t="s">
        <v>92</v>
      </c>
      <c r="B58" s="22"/>
      <c r="C58" s="26" t="s">
        <v>93</v>
      </c>
      <c r="D58" s="22"/>
      <c r="E58" s="5"/>
      <c r="F58" s="27">
        <v>12222.19</v>
      </c>
      <c r="G58" s="21"/>
      <c r="H58" s="22"/>
      <c r="I58" s="27">
        <v>0</v>
      </c>
      <c r="J58" s="21"/>
      <c r="K58" s="21"/>
      <c r="L58" s="21"/>
      <c r="M58" s="22"/>
      <c r="N58" s="27">
        <v>12222.19</v>
      </c>
      <c r="O58" s="22"/>
      <c r="Q58" s="27">
        <v>12444.64</v>
      </c>
      <c r="R58" s="21"/>
      <c r="S58" s="22"/>
      <c r="T58" s="6">
        <v>0</v>
      </c>
      <c r="U58" s="27">
        <v>12444.64</v>
      </c>
      <c r="V58" s="21"/>
      <c r="W58" s="22"/>
    </row>
    <row r="59" spans="1:23" x14ac:dyDescent="0.25">
      <c r="A59" s="26" t="s">
        <v>30</v>
      </c>
      <c r="B59" s="22"/>
      <c r="C59" s="26" t="s">
        <v>94</v>
      </c>
      <c r="D59" s="22"/>
      <c r="E59" s="5"/>
      <c r="F59" s="27">
        <v>12222.19</v>
      </c>
      <c r="G59" s="21"/>
      <c r="H59" s="22"/>
      <c r="I59" s="27">
        <v>0</v>
      </c>
      <c r="J59" s="21"/>
      <c r="K59" s="21"/>
      <c r="L59" s="21"/>
      <c r="M59" s="22"/>
      <c r="N59" s="27">
        <v>12222.19</v>
      </c>
      <c r="O59" s="22"/>
      <c r="Q59" s="27">
        <v>12444.64</v>
      </c>
      <c r="R59" s="21"/>
      <c r="S59" s="22"/>
      <c r="T59" s="6">
        <v>0</v>
      </c>
      <c r="U59" s="27">
        <v>12444.64</v>
      </c>
      <c r="V59" s="21"/>
      <c r="W59" s="22"/>
    </row>
    <row r="60" spans="1:23" x14ac:dyDescent="0.25">
      <c r="A60" s="26" t="s">
        <v>54</v>
      </c>
      <c r="B60" s="22"/>
      <c r="C60" s="26" t="s">
        <v>95</v>
      </c>
      <c r="D60" s="22"/>
      <c r="E60" s="5"/>
      <c r="F60" s="27">
        <v>0</v>
      </c>
      <c r="G60" s="21"/>
      <c r="H60" s="22"/>
      <c r="I60" s="27">
        <v>0</v>
      </c>
      <c r="J60" s="21"/>
      <c r="K60" s="21"/>
      <c r="L60" s="21"/>
      <c r="M60" s="22"/>
      <c r="N60" s="27">
        <v>0</v>
      </c>
      <c r="O60" s="22"/>
      <c r="Q60" s="27">
        <v>0</v>
      </c>
      <c r="R60" s="21"/>
      <c r="S60" s="22"/>
      <c r="T60" s="6">
        <v>0</v>
      </c>
      <c r="U60" s="27">
        <v>0</v>
      </c>
      <c r="V60" s="21"/>
      <c r="W60" s="22"/>
    </row>
    <row r="61" spans="1:23" x14ac:dyDescent="0.25">
      <c r="A61" s="26" t="s">
        <v>66</v>
      </c>
      <c r="B61" s="22"/>
      <c r="C61" s="26" t="s">
        <v>96</v>
      </c>
      <c r="D61" s="22"/>
      <c r="E61" s="5"/>
      <c r="F61" s="27">
        <v>0</v>
      </c>
      <c r="G61" s="21"/>
      <c r="H61" s="22"/>
      <c r="I61" s="27">
        <v>0</v>
      </c>
      <c r="J61" s="21"/>
      <c r="K61" s="21"/>
      <c r="L61" s="21"/>
      <c r="M61" s="22"/>
      <c r="N61" s="27">
        <v>0</v>
      </c>
      <c r="O61" s="22"/>
      <c r="Q61" s="27">
        <v>0</v>
      </c>
      <c r="R61" s="21"/>
      <c r="S61" s="22"/>
      <c r="T61" s="6">
        <v>0</v>
      </c>
      <c r="U61" s="27">
        <v>0</v>
      </c>
      <c r="V61" s="21"/>
      <c r="W61" s="22"/>
    </row>
    <row r="62" spans="1:23" x14ac:dyDescent="0.25">
      <c r="A62" s="26" t="s">
        <v>97</v>
      </c>
      <c r="B62" s="22"/>
      <c r="C62" s="26" t="s">
        <v>98</v>
      </c>
      <c r="D62" s="22"/>
      <c r="E62" s="5"/>
      <c r="F62" s="27">
        <v>0</v>
      </c>
      <c r="G62" s="21"/>
      <c r="H62" s="22"/>
      <c r="I62" s="27">
        <v>0</v>
      </c>
      <c r="J62" s="21"/>
      <c r="K62" s="21"/>
      <c r="L62" s="21"/>
      <c r="M62" s="22"/>
      <c r="N62" s="27">
        <v>0</v>
      </c>
      <c r="O62" s="22"/>
      <c r="Q62" s="27">
        <v>0</v>
      </c>
      <c r="R62" s="21"/>
      <c r="S62" s="22"/>
      <c r="T62" s="6">
        <v>0</v>
      </c>
      <c r="U62" s="27">
        <v>0</v>
      </c>
      <c r="V62" s="21"/>
      <c r="W62" s="22"/>
    </row>
    <row r="63" spans="1:23" x14ac:dyDescent="0.25">
      <c r="A63" s="26" t="s">
        <v>99</v>
      </c>
      <c r="B63" s="22"/>
      <c r="C63" s="26" t="s">
        <v>100</v>
      </c>
      <c r="D63" s="22"/>
      <c r="E63" s="5"/>
      <c r="F63" s="27">
        <v>0</v>
      </c>
      <c r="G63" s="21"/>
      <c r="H63" s="22"/>
      <c r="I63" s="27">
        <v>0</v>
      </c>
      <c r="J63" s="21"/>
      <c r="K63" s="21"/>
      <c r="L63" s="21"/>
      <c r="M63" s="22"/>
      <c r="N63" s="27">
        <v>0</v>
      </c>
      <c r="O63" s="22"/>
      <c r="Q63" s="27">
        <v>0</v>
      </c>
      <c r="R63" s="21"/>
      <c r="S63" s="22"/>
      <c r="T63" s="6">
        <v>0</v>
      </c>
      <c r="U63" s="27">
        <v>0</v>
      </c>
      <c r="V63" s="21"/>
      <c r="W63" s="22"/>
    </row>
    <row r="64" spans="1:23" x14ac:dyDescent="0.25">
      <c r="A64" s="26" t="s">
        <v>101</v>
      </c>
      <c r="B64" s="22"/>
      <c r="C64" s="26" t="s">
        <v>102</v>
      </c>
      <c r="D64" s="22"/>
      <c r="E64" s="5"/>
      <c r="F64" s="27">
        <v>0</v>
      </c>
      <c r="G64" s="21"/>
      <c r="H64" s="22"/>
      <c r="I64" s="27">
        <v>0</v>
      </c>
      <c r="J64" s="21"/>
      <c r="K64" s="21"/>
      <c r="L64" s="21"/>
      <c r="M64" s="22"/>
      <c r="N64" s="27">
        <v>0</v>
      </c>
      <c r="O64" s="22"/>
      <c r="Q64" s="27">
        <v>0</v>
      </c>
      <c r="R64" s="21"/>
      <c r="S64" s="22"/>
      <c r="T64" s="6">
        <v>0</v>
      </c>
      <c r="U64" s="27">
        <v>0</v>
      </c>
      <c r="V64" s="21"/>
      <c r="W64" s="22"/>
    </row>
    <row r="65" spans="1:23" x14ac:dyDescent="0.25">
      <c r="A65" s="26" t="s">
        <v>103</v>
      </c>
      <c r="B65" s="22"/>
      <c r="C65" s="26" t="s">
        <v>104</v>
      </c>
      <c r="D65" s="22"/>
      <c r="E65" s="5"/>
      <c r="F65" s="27">
        <v>0</v>
      </c>
      <c r="G65" s="21"/>
      <c r="H65" s="22"/>
      <c r="I65" s="27">
        <v>0</v>
      </c>
      <c r="J65" s="21"/>
      <c r="K65" s="21"/>
      <c r="L65" s="21"/>
      <c r="M65" s="22"/>
      <c r="N65" s="27">
        <v>0</v>
      </c>
      <c r="O65" s="22"/>
      <c r="Q65" s="27">
        <v>0</v>
      </c>
      <c r="R65" s="21"/>
      <c r="S65" s="22"/>
      <c r="T65" s="6">
        <v>0</v>
      </c>
      <c r="U65" s="27">
        <v>0</v>
      </c>
      <c r="V65" s="21"/>
      <c r="W65" s="22"/>
    </row>
    <row r="66" spans="1:23" x14ac:dyDescent="0.25">
      <c r="A66" s="26" t="s">
        <v>105</v>
      </c>
      <c r="B66" s="22"/>
      <c r="C66" s="26" t="s">
        <v>106</v>
      </c>
      <c r="D66" s="22"/>
      <c r="E66" s="5"/>
      <c r="F66" s="27">
        <v>0</v>
      </c>
      <c r="G66" s="21"/>
      <c r="H66" s="22"/>
      <c r="I66" s="27">
        <v>0</v>
      </c>
      <c r="J66" s="21"/>
      <c r="K66" s="21"/>
      <c r="L66" s="21"/>
      <c r="M66" s="22"/>
      <c r="N66" s="27">
        <v>0</v>
      </c>
      <c r="O66" s="22"/>
      <c r="Q66" s="27">
        <v>3204</v>
      </c>
      <c r="R66" s="21"/>
      <c r="S66" s="22"/>
      <c r="T66" s="6">
        <v>0</v>
      </c>
      <c r="U66" s="27">
        <v>3204</v>
      </c>
      <c r="V66" s="21"/>
      <c r="W66" s="22"/>
    </row>
    <row r="67" spans="1:23" x14ac:dyDescent="0.25">
      <c r="A67" s="26" t="s">
        <v>30</v>
      </c>
      <c r="B67" s="22"/>
      <c r="C67" s="26" t="s">
        <v>107</v>
      </c>
      <c r="D67" s="22"/>
      <c r="E67" s="5"/>
      <c r="F67" s="27">
        <v>0</v>
      </c>
      <c r="G67" s="21"/>
      <c r="H67" s="22"/>
      <c r="I67" s="27">
        <v>0</v>
      </c>
      <c r="J67" s="21"/>
      <c r="K67" s="21"/>
      <c r="L67" s="21"/>
      <c r="M67" s="22"/>
      <c r="N67" s="27">
        <v>0</v>
      </c>
      <c r="O67" s="22"/>
      <c r="Q67" s="27">
        <v>0</v>
      </c>
      <c r="R67" s="21"/>
      <c r="S67" s="22"/>
      <c r="T67" s="6">
        <v>0</v>
      </c>
      <c r="U67" s="27">
        <v>0</v>
      </c>
      <c r="V67" s="21"/>
      <c r="W67" s="22"/>
    </row>
    <row r="68" spans="1:23" x14ac:dyDescent="0.25">
      <c r="A68" s="26" t="s">
        <v>54</v>
      </c>
      <c r="B68" s="22"/>
      <c r="C68" s="26" t="s">
        <v>108</v>
      </c>
      <c r="D68" s="22"/>
      <c r="E68" s="5"/>
      <c r="F68" s="27">
        <v>0</v>
      </c>
      <c r="G68" s="21"/>
      <c r="H68" s="22"/>
      <c r="I68" s="27">
        <v>0</v>
      </c>
      <c r="J68" s="21"/>
      <c r="K68" s="21"/>
      <c r="L68" s="21"/>
      <c r="M68" s="22"/>
      <c r="N68" s="27">
        <v>0</v>
      </c>
      <c r="O68" s="22"/>
      <c r="Q68" s="27">
        <v>0</v>
      </c>
      <c r="R68" s="21"/>
      <c r="S68" s="22"/>
      <c r="T68" s="6">
        <v>0</v>
      </c>
      <c r="U68" s="27">
        <v>0</v>
      </c>
      <c r="V68" s="21"/>
      <c r="W68" s="22"/>
    </row>
    <row r="69" spans="1:23" x14ac:dyDescent="0.25">
      <c r="A69" s="26" t="s">
        <v>66</v>
      </c>
      <c r="B69" s="22"/>
      <c r="C69" s="26" t="s">
        <v>109</v>
      </c>
      <c r="D69" s="22"/>
      <c r="E69" s="5"/>
      <c r="F69" s="27">
        <v>0</v>
      </c>
      <c r="G69" s="21"/>
      <c r="H69" s="22"/>
      <c r="I69" s="27">
        <v>0</v>
      </c>
      <c r="J69" s="21"/>
      <c r="K69" s="21"/>
      <c r="L69" s="21"/>
      <c r="M69" s="22"/>
      <c r="N69" s="27">
        <v>0</v>
      </c>
      <c r="O69" s="22"/>
      <c r="Q69" s="27">
        <v>0</v>
      </c>
      <c r="R69" s="21"/>
      <c r="S69" s="22"/>
      <c r="T69" s="6">
        <v>0</v>
      </c>
      <c r="U69" s="27">
        <v>0</v>
      </c>
      <c r="V69" s="21"/>
      <c r="W69" s="22"/>
    </row>
    <row r="70" spans="1:23" x14ac:dyDescent="0.25">
      <c r="A70" s="26" t="s">
        <v>97</v>
      </c>
      <c r="B70" s="22"/>
      <c r="C70" s="26" t="s">
        <v>110</v>
      </c>
      <c r="D70" s="22"/>
      <c r="E70" s="5"/>
      <c r="F70" s="27">
        <v>0</v>
      </c>
      <c r="G70" s="21"/>
      <c r="H70" s="22"/>
      <c r="I70" s="27">
        <v>0</v>
      </c>
      <c r="J70" s="21"/>
      <c r="K70" s="21"/>
      <c r="L70" s="21"/>
      <c r="M70" s="22"/>
      <c r="N70" s="27">
        <v>0</v>
      </c>
      <c r="O70" s="22"/>
      <c r="Q70" s="27">
        <v>3204</v>
      </c>
      <c r="R70" s="21"/>
      <c r="S70" s="22"/>
      <c r="T70" s="6">
        <v>0</v>
      </c>
      <c r="U70" s="27">
        <v>3204</v>
      </c>
      <c r="V70" s="21"/>
      <c r="W70" s="22"/>
    </row>
    <row r="71" spans="1:23" x14ac:dyDescent="0.25">
      <c r="A71" s="26" t="s">
        <v>111</v>
      </c>
      <c r="B71" s="22"/>
      <c r="C71" s="26" t="s">
        <v>112</v>
      </c>
      <c r="D71" s="22"/>
      <c r="E71" s="5"/>
      <c r="F71" s="27">
        <v>0</v>
      </c>
      <c r="G71" s="21"/>
      <c r="H71" s="22"/>
      <c r="I71" s="27">
        <v>0</v>
      </c>
      <c r="J71" s="21"/>
      <c r="K71" s="21"/>
      <c r="L71" s="21"/>
      <c r="M71" s="22"/>
      <c r="N71" s="27">
        <v>0</v>
      </c>
      <c r="O71" s="22"/>
      <c r="Q71" s="27">
        <v>398.1</v>
      </c>
      <c r="R71" s="21"/>
      <c r="S71" s="22"/>
      <c r="T71" s="6">
        <v>0</v>
      </c>
      <c r="U71" s="27">
        <v>398.1</v>
      </c>
      <c r="V71" s="21"/>
      <c r="W71" s="22"/>
    </row>
    <row r="72" spans="1:23" x14ac:dyDescent="0.25">
      <c r="A72" s="26" t="s">
        <v>113</v>
      </c>
      <c r="B72" s="22"/>
      <c r="C72" s="26" t="s">
        <v>114</v>
      </c>
      <c r="D72" s="22"/>
      <c r="E72" s="5"/>
      <c r="F72" s="27">
        <v>0</v>
      </c>
      <c r="G72" s="21"/>
      <c r="H72" s="22"/>
      <c r="I72" s="27">
        <v>0</v>
      </c>
      <c r="J72" s="21"/>
      <c r="K72" s="21"/>
      <c r="L72" s="21"/>
      <c r="M72" s="22"/>
      <c r="N72" s="27">
        <v>0</v>
      </c>
      <c r="O72" s="22"/>
      <c r="Q72" s="27">
        <v>0</v>
      </c>
      <c r="R72" s="21"/>
      <c r="S72" s="22"/>
      <c r="T72" s="6">
        <v>0</v>
      </c>
      <c r="U72" s="27">
        <v>0</v>
      </c>
      <c r="V72" s="21"/>
      <c r="W72" s="22"/>
    </row>
    <row r="73" spans="1:23" x14ac:dyDescent="0.25">
      <c r="A73" s="26" t="s">
        <v>115</v>
      </c>
      <c r="B73" s="22"/>
      <c r="C73" s="26" t="s">
        <v>116</v>
      </c>
      <c r="D73" s="22"/>
      <c r="E73" s="5"/>
      <c r="F73" s="27">
        <v>0</v>
      </c>
      <c r="G73" s="21"/>
      <c r="H73" s="22"/>
      <c r="I73" s="27">
        <v>0</v>
      </c>
      <c r="J73" s="21"/>
      <c r="K73" s="21"/>
      <c r="L73" s="21"/>
      <c r="M73" s="22"/>
      <c r="N73" s="27">
        <v>0</v>
      </c>
      <c r="O73" s="22"/>
      <c r="Q73" s="27">
        <v>2255.9</v>
      </c>
      <c r="R73" s="21"/>
      <c r="S73" s="22"/>
      <c r="T73" s="6">
        <v>0</v>
      </c>
      <c r="U73" s="27">
        <v>2255.9</v>
      </c>
      <c r="V73" s="21"/>
      <c r="W73" s="22"/>
    </row>
    <row r="74" spans="1:23" x14ac:dyDescent="0.25">
      <c r="A74" s="26" t="s">
        <v>117</v>
      </c>
      <c r="B74" s="22"/>
      <c r="C74" s="26" t="s">
        <v>118</v>
      </c>
      <c r="D74" s="22"/>
      <c r="E74" s="5"/>
      <c r="F74" s="27">
        <v>0</v>
      </c>
      <c r="G74" s="21"/>
      <c r="H74" s="22"/>
      <c r="I74" s="27">
        <v>0</v>
      </c>
      <c r="J74" s="21"/>
      <c r="K74" s="21"/>
      <c r="L74" s="21"/>
      <c r="M74" s="22"/>
      <c r="N74" s="27">
        <v>0</v>
      </c>
      <c r="O74" s="22"/>
      <c r="Q74" s="27">
        <v>550</v>
      </c>
      <c r="R74" s="21"/>
      <c r="S74" s="22"/>
      <c r="T74" s="6">
        <v>0</v>
      </c>
      <c r="U74" s="27">
        <v>550</v>
      </c>
      <c r="V74" s="21"/>
      <c r="W74" s="22"/>
    </row>
    <row r="75" spans="1:23" x14ac:dyDescent="0.25">
      <c r="A75" s="26" t="s">
        <v>99</v>
      </c>
      <c r="B75" s="22"/>
      <c r="C75" s="26" t="s">
        <v>119</v>
      </c>
      <c r="D75" s="22"/>
      <c r="E75" s="5"/>
      <c r="F75" s="27">
        <v>0</v>
      </c>
      <c r="G75" s="21"/>
      <c r="H75" s="22"/>
      <c r="I75" s="27">
        <v>0</v>
      </c>
      <c r="J75" s="21"/>
      <c r="K75" s="21"/>
      <c r="L75" s="21"/>
      <c r="M75" s="22"/>
      <c r="N75" s="27">
        <v>0</v>
      </c>
      <c r="O75" s="22"/>
      <c r="Q75" s="27">
        <v>0</v>
      </c>
      <c r="R75" s="21"/>
      <c r="S75" s="22"/>
      <c r="T75" s="6">
        <v>0</v>
      </c>
      <c r="U75" s="27">
        <v>0</v>
      </c>
      <c r="V75" s="21"/>
      <c r="W75" s="22"/>
    </row>
    <row r="76" spans="1:23" x14ac:dyDescent="0.25">
      <c r="A76" s="26" t="s">
        <v>101</v>
      </c>
      <c r="B76" s="22"/>
      <c r="C76" s="26" t="s">
        <v>120</v>
      </c>
      <c r="D76" s="22"/>
      <c r="E76" s="5"/>
      <c r="F76" s="27">
        <v>0</v>
      </c>
      <c r="G76" s="21"/>
      <c r="H76" s="22"/>
      <c r="I76" s="27">
        <v>0</v>
      </c>
      <c r="J76" s="21"/>
      <c r="K76" s="21"/>
      <c r="L76" s="21"/>
      <c r="M76" s="22"/>
      <c r="N76" s="27">
        <v>0</v>
      </c>
      <c r="O76" s="22"/>
      <c r="Q76" s="27">
        <v>0</v>
      </c>
      <c r="R76" s="21"/>
      <c r="S76" s="22"/>
      <c r="T76" s="6">
        <v>0</v>
      </c>
      <c r="U76" s="27">
        <v>0</v>
      </c>
      <c r="V76" s="21"/>
      <c r="W76" s="22"/>
    </row>
    <row r="77" spans="1:23" x14ac:dyDescent="0.25">
      <c r="A77" s="26" t="s">
        <v>103</v>
      </c>
      <c r="B77" s="22"/>
      <c r="C77" s="26" t="s">
        <v>121</v>
      </c>
      <c r="D77" s="22"/>
      <c r="E77" s="5"/>
      <c r="F77" s="27">
        <v>0</v>
      </c>
      <c r="G77" s="21"/>
      <c r="H77" s="22"/>
      <c r="I77" s="27">
        <v>0</v>
      </c>
      <c r="J77" s="21"/>
      <c r="K77" s="21"/>
      <c r="L77" s="21"/>
      <c r="M77" s="22"/>
      <c r="N77" s="27">
        <v>0</v>
      </c>
      <c r="O77" s="22"/>
      <c r="Q77" s="27">
        <v>0</v>
      </c>
      <c r="R77" s="21"/>
      <c r="S77" s="22"/>
      <c r="T77" s="6">
        <v>0</v>
      </c>
      <c r="U77" s="27">
        <v>0</v>
      </c>
      <c r="V77" s="21"/>
      <c r="W77" s="22"/>
    </row>
    <row r="78" spans="1:23" x14ac:dyDescent="0.25">
      <c r="A78" s="26" t="s">
        <v>30</v>
      </c>
      <c r="B78" s="22"/>
      <c r="C78" s="26" t="s">
        <v>122</v>
      </c>
      <c r="D78" s="22"/>
      <c r="E78" s="5"/>
      <c r="F78" s="27">
        <v>13113.58</v>
      </c>
      <c r="G78" s="21"/>
      <c r="H78" s="22"/>
      <c r="I78" s="27">
        <v>0</v>
      </c>
      <c r="J78" s="21"/>
      <c r="K78" s="21"/>
      <c r="L78" s="21"/>
      <c r="M78" s="22"/>
      <c r="N78" s="27">
        <v>13113.58</v>
      </c>
      <c r="O78" s="22"/>
      <c r="Q78" s="27">
        <v>-927.33</v>
      </c>
      <c r="R78" s="21"/>
      <c r="S78" s="22"/>
      <c r="T78" s="6">
        <v>0</v>
      </c>
      <c r="U78" s="27">
        <v>-927.33</v>
      </c>
      <c r="V78" s="21"/>
      <c r="W78" s="22"/>
    </row>
    <row r="79" spans="1:23" x14ac:dyDescent="0.25">
      <c r="A79" s="26" t="s">
        <v>54</v>
      </c>
      <c r="B79" s="22"/>
      <c r="C79" s="26" t="s">
        <v>123</v>
      </c>
      <c r="D79" s="22"/>
      <c r="E79" s="5"/>
      <c r="F79" s="27">
        <v>1828.15</v>
      </c>
      <c r="G79" s="21"/>
      <c r="H79" s="22"/>
      <c r="I79" s="27">
        <v>0</v>
      </c>
      <c r="J79" s="21"/>
      <c r="K79" s="21"/>
      <c r="L79" s="21"/>
      <c r="M79" s="22"/>
      <c r="N79" s="27">
        <v>1828.15</v>
      </c>
      <c r="O79" s="22"/>
      <c r="Q79" s="27">
        <v>2755</v>
      </c>
      <c r="R79" s="21"/>
      <c r="S79" s="22"/>
      <c r="T79" s="6">
        <v>0</v>
      </c>
      <c r="U79" s="27">
        <v>2755</v>
      </c>
      <c r="V79" s="21"/>
      <c r="W79" s="22"/>
    </row>
    <row r="80" spans="1:23" x14ac:dyDescent="0.25">
      <c r="A80" s="26" t="s">
        <v>66</v>
      </c>
      <c r="B80" s="22"/>
      <c r="C80" s="26" t="s">
        <v>124</v>
      </c>
      <c r="D80" s="22"/>
      <c r="E80" s="5"/>
      <c r="F80" s="27">
        <v>14941.73</v>
      </c>
      <c r="G80" s="21"/>
      <c r="H80" s="22"/>
      <c r="I80" s="27">
        <v>0</v>
      </c>
      <c r="J80" s="21"/>
      <c r="K80" s="21"/>
      <c r="L80" s="21"/>
      <c r="M80" s="22"/>
      <c r="N80" s="27">
        <v>14941.73</v>
      </c>
      <c r="O80" s="22"/>
      <c r="Q80" s="27">
        <f>1827.67+0.48</f>
        <v>1828.15</v>
      </c>
      <c r="R80" s="21"/>
      <c r="S80" s="22"/>
      <c r="T80" s="6">
        <v>0</v>
      </c>
      <c r="U80" s="27">
        <f>1827.67+0.48</f>
        <v>1828.15</v>
      </c>
      <c r="V80" s="21"/>
      <c r="W80" s="22"/>
    </row>
    <row r="81" spans="1:21" ht="19.149999999999999" customHeight="1" x14ac:dyDescent="0.25"/>
    <row r="82" spans="1:21" ht="14.25" customHeight="1" x14ac:dyDescent="0.25">
      <c r="A82" s="13" t="s">
        <v>125</v>
      </c>
      <c r="B82" s="8"/>
      <c r="C82" s="8"/>
      <c r="D82" s="8"/>
      <c r="E82" s="8"/>
      <c r="F82" s="8"/>
      <c r="G82" s="8"/>
      <c r="J82" s="28" t="s">
        <v>9</v>
      </c>
      <c r="K82" s="11"/>
      <c r="L82" s="11"/>
      <c r="M82" s="11"/>
      <c r="N82" s="11"/>
      <c r="O82" s="11"/>
      <c r="R82" s="13" t="s">
        <v>126</v>
      </c>
      <c r="S82" s="8"/>
      <c r="T82" s="8"/>
      <c r="U82" s="8"/>
    </row>
    <row r="83" spans="1:21" ht="0" hidden="1" customHeight="1" x14ac:dyDescent="0.25"/>
    <row r="84" spans="1:21" ht="14.1" customHeight="1" x14ac:dyDescent="0.25">
      <c r="A84" s="29" t="s">
        <v>127</v>
      </c>
      <c r="B84" s="15"/>
      <c r="C84" s="15"/>
      <c r="D84" s="15"/>
      <c r="E84" s="15"/>
      <c r="F84" s="15"/>
      <c r="J84" s="29" t="s">
        <v>128</v>
      </c>
      <c r="K84" s="15"/>
      <c r="L84" s="15"/>
      <c r="M84" s="15"/>
      <c r="N84" s="15"/>
      <c r="O84" s="15"/>
      <c r="R84" s="29" t="s">
        <v>129</v>
      </c>
      <c r="S84" s="15"/>
      <c r="T84" s="15"/>
      <c r="U84" s="15"/>
    </row>
    <row r="85" spans="1:21" ht="0" hidden="1" customHeight="1" x14ac:dyDescent="0.25"/>
    <row r="86" spans="1:21" ht="18.95" customHeight="1" x14ac:dyDescent="0.25"/>
    <row r="87" spans="1:21" ht="14.25" customHeight="1" x14ac:dyDescent="0.25">
      <c r="A87" s="13" t="s">
        <v>130</v>
      </c>
      <c r="B87" s="8"/>
      <c r="C87" s="8"/>
      <c r="D87" s="8"/>
      <c r="E87" s="8"/>
      <c r="F87" s="8"/>
      <c r="G87" s="8"/>
      <c r="J87" s="28" t="s">
        <v>9</v>
      </c>
      <c r="K87" s="11"/>
      <c r="L87" s="11"/>
      <c r="M87" s="11"/>
      <c r="N87" s="11"/>
      <c r="O87" s="11"/>
      <c r="R87" s="13" t="s">
        <v>131</v>
      </c>
      <c r="S87" s="8"/>
      <c r="T87" s="8"/>
      <c r="U87" s="8"/>
    </row>
    <row r="88" spans="1:21" ht="0" hidden="1" customHeight="1" x14ac:dyDescent="0.25"/>
    <row r="89" spans="1:21" ht="14.1" customHeight="1" x14ac:dyDescent="0.25">
      <c r="A89" s="29" t="s">
        <v>132</v>
      </c>
      <c r="B89" s="15"/>
      <c r="C89" s="15"/>
      <c r="D89" s="15"/>
      <c r="E89" s="15"/>
      <c r="F89" s="15"/>
      <c r="J89" s="29" t="s">
        <v>128</v>
      </c>
      <c r="K89" s="15"/>
      <c r="L89" s="15"/>
      <c r="M89" s="15"/>
      <c r="N89" s="15"/>
      <c r="O89" s="15"/>
      <c r="R89" s="29" t="s">
        <v>129</v>
      </c>
      <c r="S89" s="15"/>
      <c r="T89" s="15"/>
      <c r="U89" s="15"/>
    </row>
    <row r="90" spans="1:21" ht="0" hidden="1" customHeight="1" x14ac:dyDescent="0.25"/>
    <row r="91" spans="1:21" ht="0" hidden="1" customHeight="1" x14ac:dyDescent="0.25"/>
  </sheetData>
  <mergeCells count="434">
    <mergeCell ref="A87:G87"/>
    <mergeCell ref="J87:O87"/>
    <mergeCell ref="R87:U87"/>
    <mergeCell ref="A89:F89"/>
    <mergeCell ref="J89:O89"/>
    <mergeCell ref="R89:U89"/>
    <mergeCell ref="A82:G82"/>
    <mergeCell ref="J82:O82"/>
    <mergeCell ref="R82:U82"/>
    <mergeCell ref="A84:F84"/>
    <mergeCell ref="J84:O84"/>
    <mergeCell ref="R84:U84"/>
    <mergeCell ref="Q79:S79"/>
    <mergeCell ref="U79:W79"/>
    <mergeCell ref="A80:B80"/>
    <mergeCell ref="C80:D80"/>
    <mergeCell ref="F80:H80"/>
    <mergeCell ref="I80:M80"/>
    <mergeCell ref="N80:O80"/>
    <mergeCell ref="Q80:S80"/>
    <mergeCell ref="U80:W80"/>
    <mergeCell ref="A79:B79"/>
    <mergeCell ref="C79:D79"/>
    <mergeCell ref="F79:H79"/>
    <mergeCell ref="I79:M79"/>
    <mergeCell ref="N79:O79"/>
    <mergeCell ref="Q77:S77"/>
    <mergeCell ref="U77:W77"/>
    <mergeCell ref="A78:B78"/>
    <mergeCell ref="C78:D78"/>
    <mergeCell ref="F78:H78"/>
    <mergeCell ref="I78:M78"/>
    <mergeCell ref="N78:O78"/>
    <mergeCell ref="Q78:S78"/>
    <mergeCell ref="U78:W78"/>
    <mergeCell ref="A77:B77"/>
    <mergeCell ref="C77:D77"/>
    <mergeCell ref="F77:H77"/>
    <mergeCell ref="I77:M77"/>
    <mergeCell ref="N77:O77"/>
    <mergeCell ref="Q75:S75"/>
    <mergeCell ref="U75:W75"/>
    <mergeCell ref="A76:B76"/>
    <mergeCell ref="C76:D76"/>
    <mergeCell ref="F76:H76"/>
    <mergeCell ref="I76:M76"/>
    <mergeCell ref="N76:O76"/>
    <mergeCell ref="Q76:S76"/>
    <mergeCell ref="U76:W76"/>
    <mergeCell ref="A75:B75"/>
    <mergeCell ref="C75:D75"/>
    <mergeCell ref="F75:H75"/>
    <mergeCell ref="I75:M75"/>
    <mergeCell ref="N75:O75"/>
    <mergeCell ref="Q73:S73"/>
    <mergeCell ref="U73:W73"/>
    <mergeCell ref="A74:B74"/>
    <mergeCell ref="C74:D74"/>
    <mergeCell ref="F74:H74"/>
    <mergeCell ref="I74:M74"/>
    <mergeCell ref="N74:O74"/>
    <mergeCell ref="Q74:S74"/>
    <mergeCell ref="U74:W74"/>
    <mergeCell ref="A73:B73"/>
    <mergeCell ref="C73:D73"/>
    <mergeCell ref="F73:H73"/>
    <mergeCell ref="I73:M73"/>
    <mergeCell ref="N73:O73"/>
    <mergeCell ref="Q71:S71"/>
    <mergeCell ref="U71:W71"/>
    <mergeCell ref="A72:B72"/>
    <mergeCell ref="C72:D72"/>
    <mergeCell ref="F72:H72"/>
    <mergeCell ref="I72:M72"/>
    <mergeCell ref="N72:O72"/>
    <mergeCell ref="Q72:S72"/>
    <mergeCell ref="U72:W72"/>
    <mergeCell ref="A71:B71"/>
    <mergeCell ref="C71:D71"/>
    <mergeCell ref="F71:H71"/>
    <mergeCell ref="I71:M71"/>
    <mergeCell ref="N71:O71"/>
    <mergeCell ref="Q69:S69"/>
    <mergeCell ref="U69:W69"/>
    <mergeCell ref="A70:B70"/>
    <mergeCell ref="C70:D70"/>
    <mergeCell ref="F70:H70"/>
    <mergeCell ref="I70:M70"/>
    <mergeCell ref="N70:O70"/>
    <mergeCell ref="Q70:S70"/>
    <mergeCell ref="U70:W70"/>
    <mergeCell ref="A69:B69"/>
    <mergeCell ref="C69:D69"/>
    <mergeCell ref="F69:H69"/>
    <mergeCell ref="I69:M69"/>
    <mergeCell ref="N69:O69"/>
    <mergeCell ref="Q67:S67"/>
    <mergeCell ref="U67:W67"/>
    <mergeCell ref="A68:B68"/>
    <mergeCell ref="C68:D68"/>
    <mergeCell ref="F68:H68"/>
    <mergeCell ref="I68:M68"/>
    <mergeCell ref="N68:O68"/>
    <mergeCell ref="Q68:S68"/>
    <mergeCell ref="U68:W68"/>
    <mergeCell ref="A67:B67"/>
    <mergeCell ref="C67:D67"/>
    <mergeCell ref="F67:H67"/>
    <mergeCell ref="I67:M67"/>
    <mergeCell ref="N67:O67"/>
    <mergeCell ref="Q65:S65"/>
    <mergeCell ref="U65:W65"/>
    <mergeCell ref="A66:B66"/>
    <mergeCell ref="C66:D66"/>
    <mergeCell ref="F66:H66"/>
    <mergeCell ref="I66:M66"/>
    <mergeCell ref="N66:O66"/>
    <mergeCell ref="Q66:S66"/>
    <mergeCell ref="U66:W66"/>
    <mergeCell ref="A65:B65"/>
    <mergeCell ref="C65:D65"/>
    <mergeCell ref="F65:H65"/>
    <mergeCell ref="I65:M65"/>
    <mergeCell ref="N65:O65"/>
    <mergeCell ref="Q63:S63"/>
    <mergeCell ref="U63:W63"/>
    <mergeCell ref="A64:B64"/>
    <mergeCell ref="C64:D64"/>
    <mergeCell ref="F64:H64"/>
    <mergeCell ref="I64:M64"/>
    <mergeCell ref="N64:O64"/>
    <mergeCell ref="Q64:S64"/>
    <mergeCell ref="U64:W64"/>
    <mergeCell ref="A63:B63"/>
    <mergeCell ref="C63:D63"/>
    <mergeCell ref="F63:H63"/>
    <mergeCell ref="I63:M63"/>
    <mergeCell ref="N63:O63"/>
    <mergeCell ref="Q61:S61"/>
    <mergeCell ref="U61:W61"/>
    <mergeCell ref="A62:B62"/>
    <mergeCell ref="C62:D62"/>
    <mergeCell ref="F62:H62"/>
    <mergeCell ref="I62:M62"/>
    <mergeCell ref="N62:O62"/>
    <mergeCell ref="Q62:S62"/>
    <mergeCell ref="U62:W62"/>
    <mergeCell ref="A61:B61"/>
    <mergeCell ref="C61:D61"/>
    <mergeCell ref="F61:H61"/>
    <mergeCell ref="I61:M61"/>
    <mergeCell ref="N61:O61"/>
    <mergeCell ref="Q59:S59"/>
    <mergeCell ref="U59:W59"/>
    <mergeCell ref="A60:B60"/>
    <mergeCell ref="C60:D60"/>
    <mergeCell ref="F60:H60"/>
    <mergeCell ref="I60:M60"/>
    <mergeCell ref="N60:O60"/>
    <mergeCell ref="Q60:S60"/>
    <mergeCell ref="U60:W60"/>
    <mergeCell ref="A59:B59"/>
    <mergeCell ref="C59:D59"/>
    <mergeCell ref="F59:H59"/>
    <mergeCell ref="I59:M59"/>
    <mergeCell ref="N59:O59"/>
    <mergeCell ref="Q57:S57"/>
    <mergeCell ref="U57:W57"/>
    <mergeCell ref="A58:B58"/>
    <mergeCell ref="C58:D58"/>
    <mergeCell ref="F58:H58"/>
    <mergeCell ref="I58:M58"/>
    <mergeCell ref="N58:O58"/>
    <mergeCell ref="Q58:S58"/>
    <mergeCell ref="U58:W58"/>
    <mergeCell ref="A57:B57"/>
    <mergeCell ref="C57:D57"/>
    <mergeCell ref="F57:H57"/>
    <mergeCell ref="I57:M57"/>
    <mergeCell ref="N57:O57"/>
    <mergeCell ref="Q55:S55"/>
    <mergeCell ref="U55:W55"/>
    <mergeCell ref="A56:B56"/>
    <mergeCell ref="C56:D56"/>
    <mergeCell ref="F56:H56"/>
    <mergeCell ref="I56:M56"/>
    <mergeCell ref="N56:O56"/>
    <mergeCell ref="Q56:S56"/>
    <mergeCell ref="U56:W56"/>
    <mergeCell ref="A55:B55"/>
    <mergeCell ref="C55:D55"/>
    <mergeCell ref="F55:H55"/>
    <mergeCell ref="I55:M55"/>
    <mergeCell ref="N55:O55"/>
    <mergeCell ref="Q53:S53"/>
    <mergeCell ref="U53:W53"/>
    <mergeCell ref="A54:B54"/>
    <mergeCell ref="C54:D54"/>
    <mergeCell ref="F54:H54"/>
    <mergeCell ref="I54:M54"/>
    <mergeCell ref="N54:O54"/>
    <mergeCell ref="Q54:S54"/>
    <mergeCell ref="U54:W54"/>
    <mergeCell ref="A53:B53"/>
    <mergeCell ref="C53:D53"/>
    <mergeCell ref="F53:H53"/>
    <mergeCell ref="I53:M53"/>
    <mergeCell ref="N53:O53"/>
    <mergeCell ref="Q51:S51"/>
    <mergeCell ref="U51:W51"/>
    <mergeCell ref="A52:B52"/>
    <mergeCell ref="C52:D52"/>
    <mergeCell ref="F52:H52"/>
    <mergeCell ref="I52:M52"/>
    <mergeCell ref="N52:O52"/>
    <mergeCell ref="Q52:S52"/>
    <mergeCell ref="U52:W52"/>
    <mergeCell ref="A51:B51"/>
    <mergeCell ref="C51:D51"/>
    <mergeCell ref="F51:H51"/>
    <mergeCell ref="I51:M51"/>
    <mergeCell ref="N51:O51"/>
    <mergeCell ref="Q49:S49"/>
    <mergeCell ref="U49:W49"/>
    <mergeCell ref="A50:B50"/>
    <mergeCell ref="C50:D50"/>
    <mergeCell ref="F50:H50"/>
    <mergeCell ref="I50:M50"/>
    <mergeCell ref="N50:O50"/>
    <mergeCell ref="Q50:S50"/>
    <mergeCell ref="U50:W50"/>
    <mergeCell ref="A49:B49"/>
    <mergeCell ref="C49:D49"/>
    <mergeCell ref="F49:H49"/>
    <mergeCell ref="I49:M49"/>
    <mergeCell ref="N49:O49"/>
    <mergeCell ref="Q47:S47"/>
    <mergeCell ref="U47:W47"/>
    <mergeCell ref="A48:B48"/>
    <mergeCell ref="C48:D48"/>
    <mergeCell ref="F48:H48"/>
    <mergeCell ref="I48:M48"/>
    <mergeCell ref="N48:O48"/>
    <mergeCell ref="Q48:S48"/>
    <mergeCell ref="U48:W48"/>
    <mergeCell ref="A47:B47"/>
    <mergeCell ref="C47:D47"/>
    <mergeCell ref="F47:H47"/>
    <mergeCell ref="I47:M47"/>
    <mergeCell ref="N47:O47"/>
    <mergeCell ref="Q45:S45"/>
    <mergeCell ref="U45:W45"/>
    <mergeCell ref="A46:B46"/>
    <mergeCell ref="C46:D46"/>
    <mergeCell ref="F46:H46"/>
    <mergeCell ref="I46:M46"/>
    <mergeCell ref="N46:O46"/>
    <mergeCell ref="Q46:S46"/>
    <mergeCell ref="U46:W46"/>
    <mergeCell ref="A45:B45"/>
    <mergeCell ref="C45:D45"/>
    <mergeCell ref="F45:H45"/>
    <mergeCell ref="I45:M45"/>
    <mergeCell ref="N45:O45"/>
    <mergeCell ref="Q43:S43"/>
    <mergeCell ref="U43:W43"/>
    <mergeCell ref="A44:B44"/>
    <mergeCell ref="C44:D44"/>
    <mergeCell ref="F44:H44"/>
    <mergeCell ref="I44:M44"/>
    <mergeCell ref="N44:O44"/>
    <mergeCell ref="Q44:S44"/>
    <mergeCell ref="U44:W44"/>
    <mergeCell ref="A43:B43"/>
    <mergeCell ref="C43:D43"/>
    <mergeCell ref="F43:H43"/>
    <mergeCell ref="I43:M43"/>
    <mergeCell ref="N43:O43"/>
    <mergeCell ref="Q41:S41"/>
    <mergeCell ref="U41:W41"/>
    <mergeCell ref="A42:B42"/>
    <mergeCell ref="C42:D42"/>
    <mergeCell ref="F42:H42"/>
    <mergeCell ref="I42:M42"/>
    <mergeCell ref="N42:O42"/>
    <mergeCell ref="Q42:S42"/>
    <mergeCell ref="U42:W42"/>
    <mergeCell ref="A41:B41"/>
    <mergeCell ref="C41:D41"/>
    <mergeCell ref="F41:H41"/>
    <mergeCell ref="I41:M41"/>
    <mergeCell ref="N41:O41"/>
    <mergeCell ref="Q39:S39"/>
    <mergeCell ref="U39:W39"/>
    <mergeCell ref="A40:B40"/>
    <mergeCell ref="C40:D40"/>
    <mergeCell ref="F40:H40"/>
    <mergeCell ref="I40:M40"/>
    <mergeCell ref="N40:O40"/>
    <mergeCell ref="Q40:S40"/>
    <mergeCell ref="U40:W40"/>
    <mergeCell ref="A39:B39"/>
    <mergeCell ref="C39:D39"/>
    <mergeCell ref="F39:H39"/>
    <mergeCell ref="I39:M39"/>
    <mergeCell ref="N39:O39"/>
    <mergeCell ref="Q37:S37"/>
    <mergeCell ref="U37:W37"/>
    <mergeCell ref="A38:B38"/>
    <mergeCell ref="C38:D38"/>
    <mergeCell ref="F38:H38"/>
    <mergeCell ref="I38:M38"/>
    <mergeCell ref="N38:O38"/>
    <mergeCell ref="Q38:S38"/>
    <mergeCell ref="U38:W38"/>
    <mergeCell ref="A37:B37"/>
    <mergeCell ref="C37:D37"/>
    <mergeCell ref="F37:H37"/>
    <mergeCell ref="I37:M37"/>
    <mergeCell ref="N37:O37"/>
    <mergeCell ref="Q35:S35"/>
    <mergeCell ref="U35:W35"/>
    <mergeCell ref="A36:B36"/>
    <mergeCell ref="C36:D36"/>
    <mergeCell ref="F36:H36"/>
    <mergeCell ref="I36:M36"/>
    <mergeCell ref="N36:O36"/>
    <mergeCell ref="Q36:S36"/>
    <mergeCell ref="U36:W36"/>
    <mergeCell ref="A35:B35"/>
    <mergeCell ref="C35:D35"/>
    <mergeCell ref="F35:H35"/>
    <mergeCell ref="I35:M35"/>
    <mergeCell ref="N35:O35"/>
    <mergeCell ref="Q33:S33"/>
    <mergeCell ref="U33:W33"/>
    <mergeCell ref="A34:B34"/>
    <mergeCell ref="C34:D34"/>
    <mergeCell ref="F34:H34"/>
    <mergeCell ref="I34:M34"/>
    <mergeCell ref="N34:O34"/>
    <mergeCell ref="Q34:S34"/>
    <mergeCell ref="U34:W34"/>
    <mergeCell ref="A33:B33"/>
    <mergeCell ref="C33:D33"/>
    <mergeCell ref="F33:H33"/>
    <mergeCell ref="I33:M33"/>
    <mergeCell ref="N33:O33"/>
    <mergeCell ref="Q31:S31"/>
    <mergeCell ref="U31:W31"/>
    <mergeCell ref="A32:B32"/>
    <mergeCell ref="C32:D32"/>
    <mergeCell ref="F32:H32"/>
    <mergeCell ref="I32:M32"/>
    <mergeCell ref="N32:O32"/>
    <mergeCell ref="Q32:S32"/>
    <mergeCell ref="U32:W32"/>
    <mergeCell ref="A31:B31"/>
    <mergeCell ref="C31:D31"/>
    <mergeCell ref="F31:H31"/>
    <mergeCell ref="I31:M31"/>
    <mergeCell ref="N31:O31"/>
    <mergeCell ref="Q29:S29"/>
    <mergeCell ref="U29:W29"/>
    <mergeCell ref="A30:B30"/>
    <mergeCell ref="C30:D30"/>
    <mergeCell ref="F30:H30"/>
    <mergeCell ref="I30:M30"/>
    <mergeCell ref="N30:O30"/>
    <mergeCell ref="Q30:S30"/>
    <mergeCell ref="U30:W30"/>
    <mergeCell ref="A29:B29"/>
    <mergeCell ref="C29:D29"/>
    <mergeCell ref="F29:H29"/>
    <mergeCell ref="I29:M29"/>
    <mergeCell ref="N29:O29"/>
    <mergeCell ref="Q27:S27"/>
    <mergeCell ref="U27:W27"/>
    <mergeCell ref="A28:B28"/>
    <mergeCell ref="C28:D28"/>
    <mergeCell ref="F28:H28"/>
    <mergeCell ref="I28:M28"/>
    <mergeCell ref="N28:O28"/>
    <mergeCell ref="Q28:S28"/>
    <mergeCell ref="U28:W28"/>
    <mergeCell ref="A27:B27"/>
    <mergeCell ref="C27:D27"/>
    <mergeCell ref="F27:H27"/>
    <mergeCell ref="I27:M27"/>
    <mergeCell ref="N27:O27"/>
    <mergeCell ref="Q25:S25"/>
    <mergeCell ref="U25:W25"/>
    <mergeCell ref="A26:B26"/>
    <mergeCell ref="C26:D26"/>
    <mergeCell ref="F26:H26"/>
    <mergeCell ref="I26:M26"/>
    <mergeCell ref="N26:O26"/>
    <mergeCell ref="Q26:S26"/>
    <mergeCell ref="U26:W26"/>
    <mergeCell ref="A25:B25"/>
    <mergeCell ref="C25:D25"/>
    <mergeCell ref="F25:H25"/>
    <mergeCell ref="I25:M25"/>
    <mergeCell ref="N25:O25"/>
    <mergeCell ref="Q23:S23"/>
    <mergeCell ref="U23:W23"/>
    <mergeCell ref="A24:B24"/>
    <mergeCell ref="C24:D24"/>
    <mergeCell ref="F24:H24"/>
    <mergeCell ref="I24:M24"/>
    <mergeCell ref="N24:O24"/>
    <mergeCell ref="Q24:S24"/>
    <mergeCell ref="U24:W24"/>
    <mergeCell ref="A23:B23"/>
    <mergeCell ref="C23:D23"/>
    <mergeCell ref="F23:H23"/>
    <mergeCell ref="I23:M23"/>
    <mergeCell ref="N23:O23"/>
    <mergeCell ref="D19:J19"/>
    <mergeCell ref="A21:W21"/>
    <mergeCell ref="A22:B22"/>
    <mergeCell ref="C22:D22"/>
    <mergeCell ref="F22:O22"/>
    <mergeCell ref="Q22:W22"/>
    <mergeCell ref="B11:V11"/>
    <mergeCell ref="A13:Y13"/>
    <mergeCell ref="A15:Y15"/>
    <mergeCell ref="D17:J17"/>
    <mergeCell ref="M17:R17"/>
    <mergeCell ref="O1:Z1"/>
    <mergeCell ref="A3:Y3"/>
    <mergeCell ref="A5:Y5"/>
    <mergeCell ref="A7:Y7"/>
    <mergeCell ref="B9:V9"/>
  </mergeCells>
  <hyperlinks>
    <hyperlink ref="F25" r:id="rId1" display="http://biudzetasvs/dokumentai?eil=0&amp;stulp=1"/>
    <hyperlink ref="I25" r:id="rId2" display="http://biudzetasvs/dokumentai?eil=0&amp;stulp=2"/>
    <hyperlink ref="Q25" r:id="rId3" display="http://biudzetasvs/dokumentai?eil=0&amp;stulp=3"/>
    <hyperlink ref="T25" r:id="rId4" display="http://biudzetasvs/dokumentai?eil=0&amp;stulp=4"/>
    <hyperlink ref="F26" r:id="rId5" display="http://biudzetasvs/dokumentai?eil=1&amp;stulp=1"/>
    <hyperlink ref="I26" r:id="rId6" display="http://biudzetasvs/dokumentai?eil=1&amp;stulp=2"/>
    <hyperlink ref="Q26" r:id="rId7" display="http://biudzetasvs/dokumentai?eil=1&amp;stulp=3"/>
    <hyperlink ref="T26" r:id="rId8" display="http://biudzetasvs/dokumentai?eil=1&amp;stulp=4"/>
    <hyperlink ref="F27" r:id="rId9" display="http://biudzetasvs/dokumentai?eil=2&amp;stulp=1"/>
    <hyperlink ref="I27" r:id="rId10" display="http://biudzetasvs/dokumentai?eil=2&amp;stulp=2"/>
    <hyperlink ref="Q27" r:id="rId11" display="http://biudzetasvs/dokumentai?eil=2&amp;stulp=3"/>
    <hyperlink ref="T27" r:id="rId12" display="http://biudzetasvs/dokumentai?eil=2&amp;stulp=4"/>
    <hyperlink ref="F28" r:id="rId13" display="http://biudzetasvs/dokumentai?eil=3&amp;stulp=1"/>
    <hyperlink ref="I28" r:id="rId14" display="http://biudzetasvs/dokumentai?eil=3&amp;stulp=2"/>
    <hyperlink ref="Q28" r:id="rId15" display="http://biudzetasvs/dokumentai?eil=3&amp;stulp=3"/>
    <hyperlink ref="T28" r:id="rId16" display="http://biudzetasvs/dokumentai?eil=3&amp;stulp=4"/>
    <hyperlink ref="F29" r:id="rId17" display="http://biudzetasvs/dokumentai?eil=4&amp;stulp=1"/>
    <hyperlink ref="I29" r:id="rId18" display="http://biudzetasvs/dokumentai?eil=4&amp;stulp=2"/>
    <hyperlink ref="Q29" r:id="rId19" display="http://biudzetasvs/dokumentai?eil=4&amp;stulp=3"/>
    <hyperlink ref="T29" r:id="rId20" display="http://biudzetasvs/dokumentai?eil=4&amp;stulp=4"/>
    <hyperlink ref="F30" r:id="rId21" display="http://biudzetasvs/dokumentai?eil=5&amp;stulp=1"/>
    <hyperlink ref="I30" r:id="rId22" display="http://biudzetasvs/dokumentai?eil=5&amp;stulp=2"/>
    <hyperlink ref="Q30" r:id="rId23" display="http://biudzetasvs/dokumentai?eil=5&amp;stulp=3"/>
    <hyperlink ref="T30" r:id="rId24" display="http://biudzetasvs/dokumentai?eil=5&amp;stulp=4"/>
    <hyperlink ref="F31" r:id="rId25" display="http://biudzetasvs/dokumentai?eil=6&amp;stulp=1"/>
    <hyperlink ref="I31" r:id="rId26" display="http://biudzetasvs/dokumentai?eil=6&amp;stulp=2"/>
    <hyperlink ref="Q31" r:id="rId27" display="http://biudzetasvs/dokumentai?eil=6&amp;stulp=3"/>
    <hyperlink ref="T31" r:id="rId28" display="http://biudzetasvs/dokumentai?eil=6&amp;stulp=4"/>
    <hyperlink ref="F32" r:id="rId29" display="http://biudzetasvs/dokumentai?eil=7&amp;stulp=1"/>
    <hyperlink ref="I32" r:id="rId30" display="http://biudzetasvs/dokumentai?eil=7&amp;stulp=2"/>
    <hyperlink ref="Q32" r:id="rId31" display="http://biudzetasvs/dokumentai?eil=7&amp;stulp=3"/>
    <hyperlink ref="T32" r:id="rId32" display="http://biudzetasvs/dokumentai?eil=7&amp;stulp=4"/>
    <hyperlink ref="F33" r:id="rId33" display="http://biudzetasvs/dokumentai?eil=8&amp;stulp=1"/>
    <hyperlink ref="I33" r:id="rId34" display="http://biudzetasvs/dokumentai?eil=8&amp;stulp=2"/>
    <hyperlink ref="Q33" r:id="rId35" display="http://biudzetasvs/dokumentai?eil=8&amp;stulp=3"/>
    <hyperlink ref="T33" r:id="rId36" display="http://biudzetasvs/dokumentai?eil=8&amp;stulp=4"/>
    <hyperlink ref="F34" r:id="rId37" display="http://biudzetasvs/dokumentai?eil=9&amp;stulp=1"/>
    <hyperlink ref="I34" r:id="rId38" display="http://biudzetasvs/dokumentai?eil=9&amp;stulp=2"/>
    <hyperlink ref="Q34" r:id="rId39" display="http://biudzetasvs/dokumentai?eil=9&amp;stulp=3"/>
    <hyperlink ref="T34" r:id="rId40" display="http://biudzetasvs/dokumentai?eil=9&amp;stulp=4"/>
    <hyperlink ref="F35" r:id="rId41" display="http://biudzetasvs/dokumentai?eil=10&amp;stulp=1"/>
    <hyperlink ref="I35" r:id="rId42" display="http://biudzetasvs/dokumentai?eil=10&amp;stulp=2"/>
    <hyperlink ref="Q35" r:id="rId43" display="http://biudzetasvs/dokumentai?eil=10&amp;stulp=3"/>
    <hyperlink ref="T35" r:id="rId44" display="http://biudzetasvs/dokumentai?eil=10&amp;stulp=4"/>
    <hyperlink ref="F36" r:id="rId45" display="http://biudzetasvs/dokumentai?eil=11&amp;stulp=1"/>
    <hyperlink ref="I36" r:id="rId46" display="http://biudzetasvs/dokumentai?eil=11&amp;stulp=2"/>
    <hyperlink ref="Q36" r:id="rId47" display="http://biudzetasvs/dokumentai?eil=11&amp;stulp=3"/>
    <hyperlink ref="T36" r:id="rId48" display="http://biudzetasvs/dokumentai?eil=11&amp;stulp=4"/>
    <hyperlink ref="F37" r:id="rId49" display="http://biudzetasvs/dokumentai?eil=12&amp;stulp=1"/>
    <hyperlink ref="I37" r:id="rId50" display="http://biudzetasvs/dokumentai?eil=12&amp;stulp=2"/>
    <hyperlink ref="Q37" r:id="rId51" display="http://biudzetasvs/dokumentai?eil=12&amp;stulp=3"/>
    <hyperlink ref="T37" r:id="rId52" display="http://biudzetasvs/dokumentai?eil=12&amp;stulp=4"/>
    <hyperlink ref="F38" r:id="rId53" display="http://biudzetasvs/dokumentai?eil=13&amp;stulp=1"/>
    <hyperlink ref="I38" r:id="rId54" display="http://biudzetasvs/dokumentai?eil=13&amp;stulp=2"/>
    <hyperlink ref="Q38" r:id="rId55" display="http://biudzetasvs/dokumentai?eil=13&amp;stulp=3"/>
    <hyperlink ref="T38" r:id="rId56" display="http://biudzetasvs/dokumentai?eil=13&amp;stulp=4"/>
    <hyperlink ref="F39" r:id="rId57" display="http://biudzetasvs/dokumentai?eil=14&amp;stulp=1"/>
    <hyperlink ref="I39" r:id="rId58" display="http://biudzetasvs/dokumentai?eil=14&amp;stulp=2"/>
    <hyperlink ref="Q39" r:id="rId59" display="http://biudzetasvs/dokumentai?eil=14&amp;stulp=3"/>
    <hyperlink ref="T39" r:id="rId60" display="http://biudzetasvs/dokumentai?eil=14&amp;stulp=4"/>
    <hyperlink ref="F40" r:id="rId61" display="http://biudzetasvs/dokumentai?eil=15&amp;stulp=1"/>
    <hyperlink ref="I40" r:id="rId62" display="http://biudzetasvs/dokumentai?eil=15&amp;stulp=2"/>
    <hyperlink ref="Q40" r:id="rId63" display="http://biudzetasvs/dokumentai?eil=15&amp;stulp=3"/>
    <hyperlink ref="T40" r:id="rId64" display="http://biudzetasvs/dokumentai?eil=15&amp;stulp=4"/>
    <hyperlink ref="F41" r:id="rId65" display="http://biudzetasvs/dokumentai?eil=16&amp;stulp=1"/>
    <hyperlink ref="I41" r:id="rId66" display="http://biudzetasvs/dokumentai?eil=16&amp;stulp=2"/>
    <hyperlink ref="Q41" r:id="rId67" display="http://biudzetasvs/dokumentai?eil=16&amp;stulp=3"/>
    <hyperlink ref="T41" r:id="rId68" display="http://biudzetasvs/dokumentai?eil=16&amp;stulp=4"/>
    <hyperlink ref="F42" r:id="rId69" display="http://biudzetasvs/dokumentai?eil=17&amp;stulp=1"/>
    <hyperlink ref="I42" r:id="rId70" display="http://biudzetasvs/dokumentai?eil=17&amp;stulp=2"/>
    <hyperlink ref="Q42" r:id="rId71" display="http://biudzetasvs/dokumentai?eil=17&amp;stulp=3"/>
    <hyperlink ref="T42" r:id="rId72" display="http://biudzetasvs/dokumentai?eil=17&amp;stulp=4"/>
    <hyperlink ref="F43" r:id="rId73" display="http://biudzetasvs/dokumentai?eil=18&amp;stulp=1"/>
    <hyperlink ref="I43" r:id="rId74" display="http://biudzetasvs/dokumentai?eil=18&amp;stulp=2"/>
    <hyperlink ref="Q43" r:id="rId75" display="http://biudzetasvs/dokumentai?eil=18&amp;stulp=3"/>
    <hyperlink ref="T43" r:id="rId76" display="http://biudzetasvs/dokumentai?eil=18&amp;stulp=4"/>
    <hyperlink ref="F44" r:id="rId77" display="http://biudzetasvs/dokumentai?eil=19&amp;stulp=1"/>
    <hyperlink ref="I44" r:id="rId78" display="http://biudzetasvs/dokumentai?eil=19&amp;stulp=2"/>
    <hyperlink ref="Q44" r:id="rId79" display="http://biudzetasvs/dokumentai?eil=19&amp;stulp=3"/>
    <hyperlink ref="T44" r:id="rId80" display="http://biudzetasvs/dokumentai?eil=19&amp;stulp=4"/>
    <hyperlink ref="F45" r:id="rId81" display="http://biudzetasvs/dokumentai?eil=21&amp;stulp=1"/>
    <hyperlink ref="I45" r:id="rId82" display="http://biudzetasvs/dokumentai?eil=21&amp;stulp=2"/>
    <hyperlink ref="Q45" r:id="rId83" display="http://biudzetasvs/dokumentai?eil=21&amp;stulp=3"/>
    <hyperlink ref="T45" r:id="rId84" display="http://biudzetasvs/dokumentai?eil=21&amp;stulp=4"/>
    <hyperlink ref="F46" r:id="rId85" display="http://biudzetasvs/dokumentai?eil=22&amp;stulp=1"/>
    <hyperlink ref="I46" r:id="rId86" display="http://biudzetasvs/dokumentai?eil=22&amp;stulp=2"/>
    <hyperlink ref="Q46" r:id="rId87" display="http://biudzetasvs/dokumentai?eil=22&amp;stulp=3"/>
    <hyperlink ref="T46" r:id="rId88" display="http://biudzetasvs/dokumentai?eil=22&amp;stulp=4"/>
    <hyperlink ref="F47" r:id="rId89" display="http://biudzetasvs/dokumentai?eil=23&amp;stulp=1"/>
    <hyperlink ref="I47" r:id="rId90" display="http://biudzetasvs/dokumentai?eil=23&amp;stulp=2"/>
    <hyperlink ref="Q47" r:id="rId91" display="http://biudzetasvs/dokumentai?eil=23&amp;stulp=3"/>
    <hyperlink ref="T47" r:id="rId92" display="http://biudzetasvs/dokumentai?eil=23&amp;stulp=4"/>
    <hyperlink ref="F48" r:id="rId93" display="http://biudzetasvs/dokumentai?eil=24&amp;stulp=1"/>
    <hyperlink ref="I48" r:id="rId94" display="http://biudzetasvs/dokumentai?eil=24&amp;stulp=2"/>
    <hyperlink ref="Q48" r:id="rId95" display="http://biudzetasvs/dokumentai?eil=24&amp;stulp=3"/>
    <hyperlink ref="T48" r:id="rId96" display="http://biudzetasvs/dokumentai?eil=24&amp;stulp=4"/>
    <hyperlink ref="F49" r:id="rId97" display="http://biudzetasvs/dokumentai?eil=25&amp;stulp=1"/>
    <hyperlink ref="I49" r:id="rId98" display="http://biudzetasvs/dokumentai?eil=25&amp;stulp=2"/>
    <hyperlink ref="Q49" r:id="rId99" display="http://biudzetasvs/dokumentai?eil=25&amp;stulp=3"/>
    <hyperlink ref="T49" r:id="rId100" display="http://biudzetasvs/dokumentai?eil=25&amp;stulp=4"/>
    <hyperlink ref="F50" r:id="rId101" display="http://biudzetasvs/dokumentai?eil=26&amp;stulp=1"/>
    <hyperlink ref="I50" r:id="rId102" display="http://biudzetasvs/dokumentai?eil=26&amp;stulp=2"/>
    <hyperlink ref="Q50" r:id="rId103" display="http://biudzetasvs/dokumentai?eil=26&amp;stulp=3"/>
    <hyperlink ref="T50" r:id="rId104" display="http://biudzetasvs/dokumentai?eil=26&amp;stulp=4"/>
    <hyperlink ref="F51" r:id="rId105" display="http://biudzetasvs/dokumentai?eil=27&amp;stulp=1"/>
    <hyperlink ref="I51" r:id="rId106" display="http://biudzetasvs/dokumentai?eil=27&amp;stulp=2"/>
    <hyperlink ref="Q51" r:id="rId107" display="http://biudzetasvs/dokumentai?eil=27&amp;stulp=3"/>
    <hyperlink ref="T51" r:id="rId108" display="http://biudzetasvs/dokumentai?eil=27&amp;stulp=4"/>
    <hyperlink ref="F52" r:id="rId109" display="http://biudzetasvs/dokumentai?eil=28&amp;stulp=1"/>
    <hyperlink ref="I52" r:id="rId110" display="http://biudzetasvs/dokumentai?eil=28&amp;stulp=2"/>
    <hyperlink ref="Q52" r:id="rId111" display="http://biudzetasvs/dokumentai?eil=28&amp;stulp=3"/>
    <hyperlink ref="T52" r:id="rId112" display="http://biudzetasvs/dokumentai?eil=28&amp;stulp=4"/>
    <hyperlink ref="F53" r:id="rId113" display="http://biudzetasvs/dokumentai?eil=29&amp;stulp=1"/>
    <hyperlink ref="I53" r:id="rId114" display="http://biudzetasvs/dokumentai?eil=29&amp;stulp=2"/>
    <hyperlink ref="Q53" r:id="rId115" display="http://biudzetasvs/dokumentai?eil=29&amp;stulp=3"/>
    <hyperlink ref="T53" r:id="rId116" display="http://biudzetasvs/dokumentai?eil=29&amp;stulp=4"/>
    <hyperlink ref="F54" r:id="rId117" display="http://biudzetasvs/dokumentai?eil=30&amp;stulp=1"/>
    <hyperlink ref="I54" r:id="rId118" display="http://biudzetasvs/dokumentai?eil=30&amp;stulp=2"/>
    <hyperlink ref="Q54" r:id="rId119" display="http://biudzetasvs/dokumentai?eil=30&amp;stulp=3"/>
    <hyperlink ref="T54" r:id="rId120" display="http://biudzetasvs/dokumentai?eil=30&amp;stulp=4"/>
    <hyperlink ref="F55" r:id="rId121" display="http://biudzetasvs/dokumentai?eil=31&amp;stulp=1"/>
    <hyperlink ref="I55" r:id="rId122" display="http://biudzetasvs/dokumentai?eil=31&amp;stulp=2"/>
    <hyperlink ref="Q55" r:id="rId123" display="http://biudzetasvs/dokumentai?eil=31&amp;stulp=3"/>
    <hyperlink ref="T55" r:id="rId124" display="http://biudzetasvs/dokumentai?eil=31&amp;stulp=4"/>
    <hyperlink ref="F56" r:id="rId125" display="http://biudzetasvs/dokumentai?eil=32&amp;stulp=1"/>
    <hyperlink ref="I56" r:id="rId126" display="http://biudzetasvs/dokumentai?eil=32&amp;stulp=2"/>
    <hyperlink ref="Q56" r:id="rId127" display="http://biudzetasvs/dokumentai?eil=32&amp;stulp=3"/>
    <hyperlink ref="T56" r:id="rId128" display="http://biudzetasvs/dokumentai?eil=32&amp;stulp=4"/>
    <hyperlink ref="F57" r:id="rId129" display="http://biudzetasvs/dokumentai?eil=33&amp;stulp=1"/>
    <hyperlink ref="I57" r:id="rId130" display="http://biudzetasvs/dokumentai?eil=33&amp;stulp=2"/>
    <hyperlink ref="Q57" r:id="rId131" display="http://biudzetasvs/dokumentai?eil=33&amp;stulp=3"/>
    <hyperlink ref="T57" r:id="rId132" display="http://biudzetasvs/dokumentai?eil=33&amp;stulp=4"/>
    <hyperlink ref="F58" r:id="rId133" display="http://biudzetasvs/dokumentai?eil=34&amp;stulp=1"/>
    <hyperlink ref="I58" r:id="rId134" display="http://biudzetasvs/dokumentai?eil=34&amp;stulp=2"/>
    <hyperlink ref="Q58" r:id="rId135" display="http://biudzetasvs/dokumentai?eil=34&amp;stulp=3"/>
    <hyperlink ref="T58" r:id="rId136" display="http://biudzetasvs/dokumentai?eil=34&amp;stulp=4"/>
    <hyperlink ref="F59" r:id="rId137" display="http://biudzetasvs/dokumentai?eil=35&amp;stulp=1"/>
    <hyperlink ref="I59" r:id="rId138" display="http://biudzetasvs/dokumentai?eil=35&amp;stulp=2"/>
    <hyperlink ref="Q59" r:id="rId139" display="http://biudzetasvs/dokumentai?eil=35&amp;stulp=3"/>
    <hyperlink ref="T59" r:id="rId140" display="http://biudzetasvs/dokumentai?eil=35&amp;stulp=4"/>
    <hyperlink ref="F60" r:id="rId141" display="http://biudzetasvs/dokumentai?eil=36&amp;stulp=1"/>
    <hyperlink ref="I60" r:id="rId142" display="http://biudzetasvs/dokumentai?eil=36&amp;stulp=2"/>
    <hyperlink ref="Q60" r:id="rId143" display="http://biudzetasvs/dokumentai?eil=36&amp;stulp=3"/>
    <hyperlink ref="T60" r:id="rId144" display="http://biudzetasvs/dokumentai?eil=36&amp;stulp=4"/>
    <hyperlink ref="F61" r:id="rId145" display="http://biudzetasvs/dokumentai?eil=37&amp;stulp=1"/>
    <hyperlink ref="I61" r:id="rId146" display="http://biudzetasvs/dokumentai?eil=37&amp;stulp=2"/>
    <hyperlink ref="Q61" r:id="rId147" display="http://biudzetasvs/dokumentai?eil=37&amp;stulp=3"/>
    <hyperlink ref="T61" r:id="rId148" display="http://biudzetasvs/dokumentai?eil=37&amp;stulp=4"/>
    <hyperlink ref="F62" r:id="rId149" display="http://biudzetasvs/dokumentai?eil=38&amp;stulp=1"/>
    <hyperlink ref="I62" r:id="rId150" display="http://biudzetasvs/dokumentai?eil=38&amp;stulp=2"/>
    <hyperlink ref="Q62" r:id="rId151" display="http://biudzetasvs/dokumentai?eil=38&amp;stulp=3"/>
    <hyperlink ref="T62" r:id="rId152" display="http://biudzetasvs/dokumentai?eil=38&amp;stulp=4"/>
    <hyperlink ref="F63" r:id="rId153" display="http://biudzetasvs/dokumentai?eil=39&amp;stulp=1"/>
    <hyperlink ref="I63" r:id="rId154" display="http://biudzetasvs/dokumentai?eil=39&amp;stulp=2"/>
    <hyperlink ref="Q63" r:id="rId155" display="http://biudzetasvs/dokumentai?eil=39&amp;stulp=3"/>
    <hyperlink ref="T63" r:id="rId156" display="http://biudzetasvs/dokumentai?eil=39&amp;stulp=4"/>
    <hyperlink ref="F64" r:id="rId157" display="http://biudzetasvs/dokumentai?eil=40&amp;stulp=1"/>
    <hyperlink ref="I64" r:id="rId158" display="http://biudzetasvs/dokumentai?eil=40&amp;stulp=2"/>
    <hyperlink ref="Q64" r:id="rId159" display="http://biudzetasvs/dokumentai?eil=40&amp;stulp=3"/>
    <hyperlink ref="T64" r:id="rId160" display="http://biudzetasvs/dokumentai?eil=40&amp;stulp=4"/>
    <hyperlink ref="F65" r:id="rId161" display="http://biudzetasvs/dokumentai?eil=41&amp;stulp=1"/>
    <hyperlink ref="I65" r:id="rId162" display="http://biudzetasvs/dokumentai?eil=41&amp;stulp=2"/>
    <hyperlink ref="Q65" r:id="rId163" display="http://biudzetasvs/dokumentai?eil=41&amp;stulp=3"/>
    <hyperlink ref="T65" r:id="rId164" display="http://biudzetasvs/dokumentai?eil=41&amp;stulp=4"/>
    <hyperlink ref="F66" r:id="rId165" display="http://biudzetasvs/dokumentai?eil=42&amp;stulp=1"/>
    <hyperlink ref="I66" r:id="rId166" display="http://biudzetasvs/dokumentai?eil=42&amp;stulp=2"/>
    <hyperlink ref="Q66" r:id="rId167" display="http://biudzetasvs/dokumentai?eil=42&amp;stulp=3"/>
    <hyperlink ref="T66" r:id="rId168" display="http://biudzetasvs/dokumentai?eil=42&amp;stulp=4"/>
    <hyperlink ref="F67" r:id="rId169" display="http://biudzetasvs/dokumentai?eil=43&amp;stulp=1"/>
    <hyperlink ref="I67" r:id="rId170" display="http://biudzetasvs/dokumentai?eil=43&amp;stulp=2"/>
    <hyperlink ref="Q67" r:id="rId171" display="http://biudzetasvs/dokumentai?eil=43&amp;stulp=3"/>
    <hyperlink ref="T67" r:id="rId172" display="http://biudzetasvs/dokumentai?eil=43&amp;stulp=4"/>
    <hyperlink ref="F68" r:id="rId173" display="http://biudzetasvs/dokumentai?eil=44&amp;stulp=1"/>
    <hyperlink ref="I68" r:id="rId174" display="http://biudzetasvs/dokumentai?eil=44&amp;stulp=2"/>
    <hyperlink ref="Q68" r:id="rId175" display="http://biudzetasvs/dokumentai?eil=44&amp;stulp=3"/>
    <hyperlink ref="T68" r:id="rId176" display="http://biudzetasvs/dokumentai?eil=44&amp;stulp=4"/>
    <hyperlink ref="F69" r:id="rId177" display="http://biudzetasvs/dokumentai?eil=45&amp;stulp=1"/>
    <hyperlink ref="I69" r:id="rId178" display="http://biudzetasvs/dokumentai?eil=45&amp;stulp=2"/>
    <hyperlink ref="Q69" r:id="rId179" display="http://biudzetasvs/dokumentai?eil=45&amp;stulp=3"/>
    <hyperlink ref="T69" r:id="rId180" display="http://biudzetasvs/dokumentai?eil=45&amp;stulp=4"/>
    <hyperlink ref="F70" r:id="rId181" display="http://biudzetasvs/dokumentai?eil=46&amp;stulp=1"/>
    <hyperlink ref="I70" r:id="rId182" display="http://biudzetasvs/dokumentai?eil=46&amp;stulp=2"/>
    <hyperlink ref="Q70" r:id="rId183" display="http://biudzetasvs/dokumentai?eil=46&amp;stulp=3"/>
    <hyperlink ref="T70" r:id="rId184" display="http://biudzetasvs/dokumentai?eil=46&amp;stulp=4"/>
    <hyperlink ref="F71" r:id="rId185" display="http://biudzetasvs/dokumentai?eil=47&amp;stulp=1"/>
    <hyperlink ref="I71" r:id="rId186" display="http://biudzetasvs/dokumentai?eil=47&amp;stulp=2"/>
    <hyperlink ref="Q71" r:id="rId187" display="http://biudzetasvs/dokumentai?eil=47&amp;stulp=3"/>
    <hyperlink ref="T71" r:id="rId188" display="http://biudzetasvs/dokumentai?eil=47&amp;stulp=4"/>
    <hyperlink ref="F72" r:id="rId189" display="http://biudzetasvs/dokumentai?eil=48&amp;stulp=1"/>
    <hyperlink ref="I72" r:id="rId190" display="http://biudzetasvs/dokumentai?eil=48&amp;stulp=2"/>
    <hyperlink ref="Q72" r:id="rId191" display="http://biudzetasvs/dokumentai?eil=48&amp;stulp=3"/>
    <hyperlink ref="T72" r:id="rId192" display="http://biudzetasvs/dokumentai?eil=48&amp;stulp=4"/>
    <hyperlink ref="F73" r:id="rId193" display="http://biudzetasvs/dokumentai?eil=49&amp;stulp=1"/>
    <hyperlink ref="I73" r:id="rId194" display="http://biudzetasvs/dokumentai?eil=49&amp;stulp=2"/>
    <hyperlink ref="Q73" r:id="rId195" display="http://biudzetasvs/dokumentai?eil=49&amp;stulp=3"/>
    <hyperlink ref="T73" r:id="rId196" display="http://biudzetasvs/dokumentai?eil=49&amp;stulp=4"/>
    <hyperlink ref="F74" r:id="rId197" display="http://biudzetasvs/dokumentai?eil=50&amp;stulp=1"/>
    <hyperlink ref="I74" r:id="rId198" display="http://biudzetasvs/dokumentai?eil=50&amp;stulp=2"/>
    <hyperlink ref="Q74" r:id="rId199" display="http://biudzetasvs/dokumentai?eil=50&amp;stulp=3"/>
    <hyperlink ref="T74" r:id="rId200" display="http://biudzetasvs/dokumentai?eil=50&amp;stulp=4"/>
    <hyperlink ref="F75" r:id="rId201" display="http://biudzetasvs/dokumentai?eil=51&amp;stulp=1"/>
    <hyperlink ref="I75" r:id="rId202" display="http://biudzetasvs/dokumentai?eil=51&amp;stulp=2"/>
    <hyperlink ref="Q75" r:id="rId203" display="http://biudzetasvs/dokumentai?eil=51&amp;stulp=3"/>
    <hyperlink ref="T75" r:id="rId204" display="http://biudzetasvs/dokumentai?eil=51&amp;stulp=4"/>
    <hyperlink ref="F76" r:id="rId205" display="http://biudzetasvs/dokumentai?eil=52&amp;stulp=1"/>
    <hyperlink ref="I76" r:id="rId206" display="http://biudzetasvs/dokumentai?eil=52&amp;stulp=2"/>
    <hyperlink ref="Q76" r:id="rId207" display="http://biudzetasvs/dokumentai?eil=52&amp;stulp=3"/>
    <hyperlink ref="T76" r:id="rId208" display="http://biudzetasvs/dokumentai?eil=52&amp;stulp=4"/>
    <hyperlink ref="F77" r:id="rId209" display="http://biudzetasvs/dokumentai?eil=53&amp;stulp=1"/>
    <hyperlink ref="I77" r:id="rId210" display="http://biudzetasvs/dokumentai?eil=53&amp;stulp=2"/>
    <hyperlink ref="Q77" r:id="rId211" display="http://biudzetasvs/dokumentai?eil=53&amp;stulp=3"/>
    <hyperlink ref="T77" r:id="rId212" display="http://biudzetasvs/dokumentai?eil=53&amp;stulp=4"/>
    <hyperlink ref="F78" r:id="rId213" display="http://biudzetasvs/dokumentai?eil=55&amp;stulp=1"/>
    <hyperlink ref="I78" r:id="rId214" display="http://biudzetasvs/dokumentai?eil=55&amp;stulp=2"/>
    <hyperlink ref="Q78" r:id="rId215" display="http://biudzetasvs/dokumentai?eil=55&amp;stulp=3"/>
    <hyperlink ref="T78" r:id="rId216" display="http://biudzetasvs/dokumentai?eil=55&amp;stulp=4"/>
    <hyperlink ref="F79" r:id="rId217" display="http://biudzetasvs/dokumentai?eil=56&amp;stulp=1"/>
    <hyperlink ref="I79" r:id="rId218" display="http://biudzetasvs/dokumentai?eil=56&amp;stulp=2"/>
    <hyperlink ref="Q79" r:id="rId219" display="http://biudzetasvs/dokumentai?eil=56&amp;stulp=3"/>
    <hyperlink ref="T79" r:id="rId220" display="http://biudzetasvs/dokumentai?eil=56&amp;stulp=4"/>
    <hyperlink ref="F80" r:id="rId221" display="http://biudzetasvs/dokumentai?eil=57&amp;stulp=1"/>
    <hyperlink ref="I80" r:id="rId222" display="http://biudzetasvs/dokumentai?eil=57&amp;stulp=2"/>
    <hyperlink ref="Q80" r:id="rId223" display="http://biudzetasvs/dokumentai?eil=57&amp;stulp=3"/>
    <hyperlink ref="T80" r:id="rId224" display="http://biudzetasvs/dokumentai?eil=57&amp;stulp=4"/>
  </hyperlinks>
  <pageMargins left="0.78740157480314998" right="0.39370078740157499" top="0.39370078740157499" bottom="0.59055118110236204" header="0.39370078740157499" footer="0.39370078740157499"/>
  <pageSetup paperSize="9" orientation="portrait" horizontalDpi="300" verticalDpi="300"/>
  <headerFooter alignWithMargins="0">
    <oddFooter>&amp;R&amp;"Times New Roman,Regular"&amp;7 &amp;P iš &amp;N</oddFooter>
  </headerFooter>
  <legacyDrawing r:id="rId22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Buhaltere</cp:lastModifiedBy>
  <dcterms:modified xsi:type="dcterms:W3CDTF">2022-05-20T05:43:15Z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